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MDCS01\price\RevApr21\Publish\MIDE Addenda\05 GKN Hadley Castle Split\"/>
    </mc:Choice>
  </mc:AlternateContent>
  <bookViews>
    <workbookView xWindow="0" yWindow="0" windowWidth="19200" windowHeight="12045"/>
  </bookViews>
  <sheets>
    <sheet name="Annex 6 New or Amended EHV" sheetId="1" r:id="rId1"/>
  </sheets>
  <definedNames>
    <definedName name="_xlnm.Print_Area" localSheetId="0">'Annex 6 New or Amended EHV'!$A$3:$P$27</definedName>
    <definedName name="_xlnm.Print_Titles" localSheetId="0">'Annex 6 New or Amended EHV'!$3:$4</definedName>
    <definedName name="Z_5032A364_B81A_48DA_88DA_AB3B86B47EE9_.wvu.PrintArea" localSheetId="0" hidden="1">'Annex 6 New or Amended EHV'!$A$1:$P$27</definedName>
    <definedName name="Z_5032A364_B81A_48DA_88DA_AB3B86B47EE9_.wvu.PrintTitles" localSheetId="0" hidden="1">'Annex 6 New or Amended EHV'!$3:$4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<sst xmlns="http://schemas.openxmlformats.org/spreadsheetml/2006/main" count="53" uniqueCount="33">
  <si>
    <t>Annex 6 - Charges for New or Amended Designated EHV Properties</t>
  </si>
  <si>
    <t>Effective from date</t>
  </si>
  <si>
    <t>Import
Unique Identifier</t>
  </si>
  <si>
    <t>LLFC</t>
  </si>
  <si>
    <t>Import MPANs/MSIDs</t>
  </si>
  <si>
    <t>Export
Unique Identifier</t>
  </si>
  <si>
    <t>Export MPANs/MSIDs</t>
  </si>
  <si>
    <t>Name</t>
  </si>
  <si>
    <t>Import
LLF
period 1</t>
  </si>
  <si>
    <t>Import
LLF
period 2</t>
  </si>
  <si>
    <t>Import
LLF
period 3</t>
  </si>
  <si>
    <t>Import
LLF
period 4</t>
  </si>
  <si>
    <t>Export
LLF
period 1</t>
  </si>
  <si>
    <t>Export
LLF
period 2</t>
  </si>
  <si>
    <t>Export
LLF
period 3</t>
  </si>
  <si>
    <t>Export
LLF
period 4</t>
  </si>
  <si>
    <t>Import
Super Red
unit charge
(p/kWh)</t>
  </si>
  <si>
    <t>Import
fixed charge
(p/day)</t>
  </si>
  <si>
    <t>Import
capacity charge
(p/kVA/day)</t>
  </si>
  <si>
    <t>Import
exceeded capacity charge
(p/kVA/day)</t>
  </si>
  <si>
    <t>Export
Super Red
unit charge
(p/kWh)</t>
  </si>
  <si>
    <t>Export
fixed charge
(p/day)</t>
  </si>
  <si>
    <t>Export
capacity charge
(p/kVA/day)</t>
  </si>
  <si>
    <t>Export
exceeded capacity charge
(p/kVA/day)</t>
  </si>
  <si>
    <t>Western Power Distribution (West Midlands) plc - Effective from 1 April 2021 - Final new designated EHV charges</t>
  </si>
  <si>
    <t>Western Power Distribution (West Midlands) plc - Effective from 1 April 2021 - Final new designated EHV line loss factors</t>
  </si>
  <si>
    <t>Rock Farm</t>
  </si>
  <si>
    <t>Bloxwich ESS</t>
  </si>
  <si>
    <t>Larport Farm BESS</t>
  </si>
  <si>
    <t>1429880000002
1425986500008</t>
  </si>
  <si>
    <t>GKN Hadley Castle Wks</t>
  </si>
  <si>
    <t>1470001307916
1470001307961</t>
  </si>
  <si>
    <t>RBSL GKN Hadley Castle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</si>
</sst>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\ _(???,???,??0.000_);[Red]\ \(???,???,??0.000\);"/>
    <numFmt numFmtId="166" formatCode="\ _(???,???,??0.00_);[Red]\ \(???,???,??0.00\);"/>
  </numFmts>
  <fonts count="9" x14ac:knownFonts="1">
    <font>
      <sz val="10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b/>
      <sz val="11"/>
      <color theme="3"/>
      <name val="Arial"/>
      <family val="2"/>
    </font>
    <font>
      <b/>
      <sz val="14"/>
      <color theme="3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37">
    <xf numFmtId="0" fontId="0" fillId="0" borderId="0" xfId="0"/>
    <xf numFmtId="0" fontId="1" fillId="3" borderId="0" xfId="2" applyFont="1" applyFill="1" applyAlignment="1" applyProtection="1">
      <alignment vertical="center"/>
    </xf>
    <xf numFmtId="0" fontId="0" fillId="3" borderId="0" xfId="0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4" borderId="4" xfId="0" quotePrefix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49" fontId="2" fillId="5" borderId="4" xfId="0" quotePrefix="1" applyNumberFormat="1" applyFont="1" applyFill="1" applyBorder="1" applyAlignment="1" applyProtection="1">
      <alignment horizontal="left" vertical="center" wrapText="1"/>
      <protection locked="0"/>
    </xf>
    <xf numFmtId="49" fontId="2" fillId="5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5" borderId="4" xfId="0" applyNumberFormat="1" applyFill="1" applyBorder="1" applyAlignment="1" applyProtection="1">
      <alignment horizontal="left" vertical="center" wrapText="1"/>
      <protection locked="0"/>
    </xf>
    <xf numFmtId="165" fontId="8" fillId="6" borderId="4" xfId="0" applyNumberFormat="1" applyFont="1" applyFill="1" applyBorder="1" applyAlignment="1" applyProtection="1">
      <alignment horizontal="center" vertical="center"/>
      <protection locked="0"/>
    </xf>
    <xf numFmtId="166" fontId="8" fillId="6" borderId="4" xfId="0" applyNumberFormat="1" applyFont="1" applyFill="1" applyBorder="1" applyAlignment="1" applyProtection="1">
      <alignment horizontal="center" vertical="center"/>
      <protection locked="0"/>
    </xf>
    <xf numFmtId="165" fontId="8" fillId="5" borderId="4" xfId="0" applyNumberFormat="1" applyFont="1" applyFill="1" applyBorder="1" applyAlignment="1" applyProtection="1">
      <alignment horizontal="center" vertical="center"/>
      <protection locked="0"/>
    </xf>
    <xf numFmtId="166" fontId="8" fillId="5" borderId="4" xfId="0" applyNumberFormat="1" applyFont="1" applyFill="1" applyBorder="1" applyAlignment="1" applyProtection="1">
      <alignment horizontal="center" vertical="center"/>
      <protection locked="0"/>
    </xf>
    <xf numFmtId="0" fontId="6" fillId="7" borderId="4" xfId="0" quotePrefix="1" applyFont="1" applyFill="1" applyBorder="1" applyAlignment="1">
      <alignment horizontal="center" vertical="center" wrapText="1"/>
    </xf>
    <xf numFmtId="0" fontId="6" fillId="8" borderId="4" xfId="0" quotePrefix="1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 applyProtection="1">
      <alignment horizontal="left" vertical="top" wrapText="1"/>
      <protection locked="0"/>
    </xf>
    <xf numFmtId="49" fontId="0" fillId="5" borderId="4" xfId="0" applyNumberFormat="1" applyFill="1" applyBorder="1" applyAlignment="1" applyProtection="1">
      <alignment horizontal="left" vertical="top" wrapText="1"/>
      <protection locked="0"/>
    </xf>
    <xf numFmtId="49" fontId="0" fillId="9" borderId="4" xfId="0" applyNumberFormat="1" applyFill="1" applyBorder="1" applyAlignment="1" applyProtection="1">
      <alignment horizontal="left" vertical="top" wrapText="1"/>
      <protection locked="0"/>
    </xf>
    <xf numFmtId="165" fontId="8" fillId="9" borderId="4" xfId="0" applyNumberFormat="1" applyFont="1" applyFill="1" applyBorder="1" applyAlignment="1" applyProtection="1">
      <alignment horizontal="center" vertical="center"/>
      <protection locked="0"/>
    </xf>
    <xf numFmtId="166" fontId="8" fillId="9" borderId="4" xfId="0" applyNumberFormat="1" applyFont="1" applyFill="1" applyBorder="1" applyAlignment="1" applyProtection="1">
      <alignment horizontal="center" vertical="center"/>
      <protection locked="0"/>
    </xf>
    <xf numFmtId="166" fontId="8" fillId="10" borderId="4" xfId="0" applyNumberFormat="1" applyFont="1" applyFill="1" applyBorder="1" applyAlignment="1" applyProtection="1">
      <alignment horizontal="center" vertical="center"/>
      <protection locked="0"/>
    </xf>
    <xf numFmtId="14" fontId="2" fillId="5" borderId="4" xfId="0" quotePrefix="1" applyNumberFormat="1" applyFont="1" applyFill="1" applyBorder="1" applyAlignment="1" applyProtection="1">
      <alignment horizontal="center" vertical="center" wrapText="1"/>
      <protection locked="0"/>
    </xf>
    <xf numFmtId="49" fontId="2" fillId="5" borderId="4" xfId="0" quotePrefix="1" applyNumberFormat="1" applyFont="1" applyFill="1" applyBorder="1" applyAlignment="1" applyProtection="1">
      <alignment horizontal="center" vertical="center" wrapText="1"/>
      <protection locked="0"/>
    </xf>
    <xf numFmtId="1" fontId="2" fillId="5" borderId="4" xfId="0" quotePrefix="1" applyNumberFormat="1" applyFont="1" applyFill="1" applyBorder="1" applyAlignment="1" applyProtection="1">
      <alignment horizontal="center" vertical="center" wrapText="1"/>
      <protection locked="0"/>
    </xf>
    <xf numFmtId="49" fontId="2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9" borderId="4" xfId="0" applyNumberFormat="1" applyFill="1" applyBorder="1" applyAlignment="1" applyProtection="1">
      <alignment horizontal="center" vertical="center" wrapText="1"/>
      <protection locked="0"/>
    </xf>
    <xf numFmtId="0" fontId="2" fillId="5" borderId="4" xfId="3" applyNumberFormat="1" applyFont="1" applyFill="1" applyBorder="1" applyAlignment="1" applyProtection="1">
      <alignment horizontal="left" vertical="center" wrapText="1"/>
      <protection locked="0"/>
    </xf>
    <xf numFmtId="1" fontId="2" fillId="5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5" borderId="4" xfId="3" applyNumberFormat="1" applyFont="1" applyFill="1" applyBorder="1" applyAlignment="1">
      <alignment horizontal="center" vertical="center" wrapText="1"/>
    </xf>
    <xf numFmtId="1" fontId="2" fillId="5" borderId="4" xfId="3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4" fillId="2" borderId="3" xfId="1" applyNumberFormat="1" applyFont="1" applyFill="1" applyBorder="1" applyAlignment="1">
      <alignment horizontal="center" vertical="center" wrapText="1"/>
    </xf>
  </cellXfs>
  <cellStyles count="4">
    <cellStyle name="Heading 4" xfId="1" builtinId="19"/>
    <cellStyle name="Hyperlink" xfId="2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showWhiteSpace="0" zoomScale="99" zoomScaleNormal="99" zoomScaleSheetLayoutView="100" workbookViewId="0">
      <selection activeCell="E26" sqref="E26"/>
    </sheetView>
  </sheetViews>
  <sheetFormatPr defaultColWidth="9.140625" defaultRowHeight="27.75" customHeight="1" x14ac:dyDescent="0.2"/>
  <cols>
    <col min="1" max="2" width="16" style="6" customWidth="1"/>
    <col min="3" max="3" width="7.7109375" style="6" bestFit="1" customWidth="1"/>
    <col min="4" max="4" width="14.28515625" style="6" bestFit="1" customWidth="1"/>
    <col min="5" max="5" width="16.42578125" style="2" customWidth="1"/>
    <col min="6" max="6" width="7.7109375" style="2" bestFit="1" customWidth="1"/>
    <col min="7" max="7" width="20.7109375" style="6" customWidth="1"/>
    <col min="8" max="8" width="50.5703125" style="2" customWidth="1"/>
    <col min="9" max="10" width="15.5703125" style="2" customWidth="1"/>
    <col min="11" max="11" width="15.5703125" style="4" customWidth="1"/>
    <col min="12" max="13" width="15.5703125" style="5" customWidth="1"/>
    <col min="14" max="17" width="15.5703125" style="6" customWidth="1"/>
    <col min="18" max="16384" width="9.140625" style="6"/>
  </cols>
  <sheetData>
    <row r="1" spans="1:16" ht="27.75" customHeight="1" x14ac:dyDescent="0.2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6"/>
    </row>
    <row r="2" spans="1:16" ht="17.25" customHeight="1" x14ac:dyDescent="0.2">
      <c r="A2" s="1"/>
      <c r="B2" s="1"/>
      <c r="C2" s="1"/>
      <c r="D2" s="1"/>
      <c r="G2" s="3"/>
    </row>
    <row r="3" spans="1:16" s="7" customFormat="1" ht="25.5" customHeight="1" x14ac:dyDescent="0.2">
      <c r="A3" s="34" t="s">
        <v>24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6"/>
    </row>
    <row r="4" spans="1:16" ht="69.75" customHeight="1" x14ac:dyDescent="0.2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3</v>
      </c>
      <c r="G4" s="8" t="s">
        <v>6</v>
      </c>
      <c r="H4" s="9" t="s">
        <v>7</v>
      </c>
      <c r="I4" s="9" t="s">
        <v>16</v>
      </c>
      <c r="J4" s="9" t="s">
        <v>17</v>
      </c>
      <c r="K4" s="9" t="s">
        <v>18</v>
      </c>
      <c r="L4" s="9" t="s">
        <v>19</v>
      </c>
      <c r="M4" s="9" t="s">
        <v>20</v>
      </c>
      <c r="N4" s="9" t="s">
        <v>21</v>
      </c>
      <c r="O4" s="9" t="s">
        <v>22</v>
      </c>
      <c r="P4" s="9" t="s">
        <v>23</v>
      </c>
    </row>
    <row r="5" spans="1:16" ht="22.5" customHeight="1" x14ac:dyDescent="0.2">
      <c r="A5" s="25">
        <v>44287</v>
      </c>
      <c r="B5" s="27">
        <v>881</v>
      </c>
      <c r="C5" s="32">
        <v>881</v>
      </c>
      <c r="D5" s="33">
        <v>1470000878068</v>
      </c>
      <c r="E5" s="31">
        <v>839</v>
      </c>
      <c r="F5" s="32">
        <v>839</v>
      </c>
      <c r="G5" s="33">
        <v>1470000878086</v>
      </c>
      <c r="H5" s="30" t="s">
        <v>26</v>
      </c>
      <c r="I5" s="13"/>
      <c r="J5" s="14">
        <v>396.08</v>
      </c>
      <c r="K5" s="14">
        <v>0.47</v>
      </c>
      <c r="L5" s="14">
        <v>0.47</v>
      </c>
      <c r="M5" s="15">
        <v>0</v>
      </c>
      <c r="N5" s="16">
        <v>396.08</v>
      </c>
      <c r="O5" s="16">
        <v>0.05</v>
      </c>
      <c r="P5" s="16">
        <v>0.05</v>
      </c>
    </row>
    <row r="6" spans="1:16" ht="22.5" customHeight="1" x14ac:dyDescent="0.2">
      <c r="A6" s="25">
        <v>44287</v>
      </c>
      <c r="B6" s="27">
        <v>7371</v>
      </c>
      <c r="C6" s="27">
        <v>7371</v>
      </c>
      <c r="D6" s="27">
        <v>7371</v>
      </c>
      <c r="E6" s="31">
        <v>7375</v>
      </c>
      <c r="F6" s="31">
        <v>7375</v>
      </c>
      <c r="G6" s="31">
        <v>7375</v>
      </c>
      <c r="H6" s="12" t="s">
        <v>27</v>
      </c>
      <c r="I6" s="13"/>
      <c r="J6" s="14">
        <v>3388.02</v>
      </c>
      <c r="K6" s="14">
        <v>0.41</v>
      </c>
      <c r="L6" s="14">
        <v>0.41</v>
      </c>
      <c r="M6" s="15">
        <v>0</v>
      </c>
      <c r="N6" s="16">
        <v>3388.02</v>
      </c>
      <c r="O6" s="16">
        <v>0.05</v>
      </c>
      <c r="P6" s="16">
        <v>0.05</v>
      </c>
    </row>
    <row r="7" spans="1:16" ht="22.5" customHeight="1" x14ac:dyDescent="0.2">
      <c r="A7" s="25">
        <v>44287</v>
      </c>
      <c r="B7" s="26">
        <v>885</v>
      </c>
      <c r="C7" s="26">
        <v>885</v>
      </c>
      <c r="D7" s="27">
        <v>1470000937750</v>
      </c>
      <c r="E7" s="28">
        <v>843</v>
      </c>
      <c r="F7" s="28">
        <v>843</v>
      </c>
      <c r="G7" s="27">
        <v>1470000937769</v>
      </c>
      <c r="H7" s="12" t="s">
        <v>28</v>
      </c>
      <c r="I7" s="13"/>
      <c r="J7" s="14">
        <v>1065.42</v>
      </c>
      <c r="K7" s="14">
        <v>0.39</v>
      </c>
      <c r="L7" s="14">
        <v>0.39</v>
      </c>
      <c r="M7" s="15"/>
      <c r="N7" s="16">
        <v>1065.42</v>
      </c>
      <c r="O7" s="16">
        <v>0.05</v>
      </c>
      <c r="P7" s="16">
        <v>0.05</v>
      </c>
    </row>
    <row r="8" spans="1:16" customFormat="1" ht="25.5" x14ac:dyDescent="0.2">
      <c r="A8" s="25">
        <v>44287</v>
      </c>
      <c r="B8" s="27">
        <v>789</v>
      </c>
      <c r="C8" s="32">
        <v>789</v>
      </c>
      <c r="D8" s="33" t="s">
        <v>29</v>
      </c>
      <c r="E8" s="11"/>
      <c r="F8" s="11"/>
      <c r="G8" s="11"/>
      <c r="H8" s="30" t="s">
        <v>30</v>
      </c>
      <c r="I8" s="13">
        <v>0</v>
      </c>
      <c r="J8" s="14">
        <v>7155.99</v>
      </c>
      <c r="K8" s="14">
        <v>1.64</v>
      </c>
      <c r="L8" s="14">
        <v>1.64</v>
      </c>
      <c r="M8" s="15"/>
      <c r="N8" s="16"/>
      <c r="O8" s="16"/>
      <c r="P8" s="16"/>
    </row>
    <row r="9" spans="1:16" customFormat="1" ht="25.5" x14ac:dyDescent="0.2">
      <c r="A9" s="25">
        <v>44501</v>
      </c>
      <c r="B9" s="27">
        <v>789</v>
      </c>
      <c r="C9" s="32">
        <v>789</v>
      </c>
      <c r="D9" s="33" t="s">
        <v>29</v>
      </c>
      <c r="E9" s="11"/>
      <c r="F9" s="11"/>
      <c r="G9" s="11"/>
      <c r="H9" s="30" t="s">
        <v>30</v>
      </c>
      <c r="I9" s="13">
        <v>0</v>
      </c>
      <c r="J9" s="14">
        <v>4882.9108235294116</v>
      </c>
      <c r="K9" s="14">
        <v>1.64</v>
      </c>
      <c r="L9" s="14">
        <v>1.64</v>
      </c>
      <c r="M9" s="15"/>
      <c r="N9" s="16"/>
      <c r="O9" s="16"/>
      <c r="P9" s="16"/>
    </row>
    <row r="10" spans="1:16" customFormat="1" ht="25.5" x14ac:dyDescent="0.2">
      <c r="A10" s="25">
        <f>A9</f>
        <v>44501</v>
      </c>
      <c r="B10" s="27">
        <v>790</v>
      </c>
      <c r="C10" s="32">
        <v>790</v>
      </c>
      <c r="D10" s="33" t="s">
        <v>31</v>
      </c>
      <c r="E10" s="11"/>
      <c r="F10" s="11"/>
      <c r="G10" s="11"/>
      <c r="H10" s="30" t="s">
        <v>32</v>
      </c>
      <c r="I10" s="13">
        <v>0</v>
      </c>
      <c r="J10" s="14">
        <v>2273.0791764705882</v>
      </c>
      <c r="K10" s="14">
        <v>1.64</v>
      </c>
      <c r="L10" s="14">
        <v>1.64</v>
      </c>
      <c r="M10" s="15"/>
      <c r="N10" s="16"/>
      <c r="O10" s="16"/>
      <c r="P10" s="16"/>
    </row>
    <row r="11" spans="1:16" ht="12.75" x14ac:dyDescent="0.2">
      <c r="A11" s="10"/>
      <c r="B11" s="10"/>
      <c r="C11" s="10"/>
      <c r="D11" s="10"/>
      <c r="E11" s="11"/>
      <c r="F11" s="11"/>
      <c r="G11" s="11"/>
      <c r="H11" s="12"/>
      <c r="I11" s="13"/>
      <c r="J11" s="14"/>
      <c r="K11" s="14"/>
      <c r="L11" s="14"/>
      <c r="M11" s="15"/>
      <c r="N11" s="16"/>
      <c r="O11" s="16"/>
      <c r="P11" s="16"/>
    </row>
    <row r="12" spans="1:16" ht="12.75" x14ac:dyDescent="0.2">
      <c r="A12" s="10"/>
      <c r="B12" s="10"/>
      <c r="C12" s="10"/>
      <c r="D12" s="10"/>
      <c r="E12" s="11"/>
      <c r="F12" s="11"/>
      <c r="G12" s="11"/>
      <c r="H12" s="12"/>
      <c r="I12" s="13"/>
      <c r="J12" s="14"/>
      <c r="K12" s="14"/>
      <c r="L12" s="14"/>
      <c r="M12" s="15"/>
      <c r="N12" s="16"/>
      <c r="O12" s="16"/>
      <c r="P12" s="16"/>
    </row>
    <row r="13" spans="1:16" ht="12.75" x14ac:dyDescent="0.2">
      <c r="A13" s="10"/>
      <c r="B13" s="10"/>
      <c r="C13" s="10"/>
      <c r="D13" s="10"/>
      <c r="E13" s="11"/>
      <c r="F13" s="11"/>
      <c r="G13" s="11"/>
      <c r="H13" s="12"/>
      <c r="I13" s="13"/>
      <c r="J13" s="14"/>
      <c r="K13" s="14"/>
      <c r="L13" s="14"/>
      <c r="M13" s="15"/>
      <c r="N13" s="16"/>
      <c r="O13" s="16"/>
      <c r="P13" s="16"/>
    </row>
    <row r="14" spans="1:16" ht="12.75" x14ac:dyDescent="0.2">
      <c r="A14" s="10"/>
      <c r="B14" s="10"/>
      <c r="C14" s="10"/>
      <c r="D14" s="10"/>
      <c r="E14" s="11"/>
      <c r="F14" s="11"/>
      <c r="G14" s="11"/>
      <c r="H14" s="12"/>
      <c r="I14" s="13"/>
      <c r="J14" s="14"/>
      <c r="K14" s="14"/>
      <c r="L14" s="14"/>
      <c r="M14" s="15"/>
      <c r="N14" s="16"/>
      <c r="O14" s="16"/>
      <c r="P14" s="16"/>
    </row>
    <row r="15" spans="1:16" ht="27.75" customHeight="1" x14ac:dyDescent="0.2">
      <c r="K15" s="2"/>
      <c r="L15" s="2"/>
      <c r="N15" s="5"/>
      <c r="O15" s="5"/>
      <c r="P15" s="5"/>
    </row>
    <row r="16" spans="1:16" ht="27.75" customHeight="1" x14ac:dyDescent="0.2">
      <c r="A16" s="34" t="s">
        <v>25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6"/>
    </row>
    <row r="17" spans="1:16" ht="62.25" customHeight="1" x14ac:dyDescent="0.2">
      <c r="A17" s="8" t="s">
        <v>1</v>
      </c>
      <c r="B17" s="8" t="s">
        <v>2</v>
      </c>
      <c r="C17" s="8" t="s">
        <v>3</v>
      </c>
      <c r="D17" s="8" t="s">
        <v>4</v>
      </c>
      <c r="E17" s="8" t="s">
        <v>5</v>
      </c>
      <c r="F17" s="8" t="s">
        <v>3</v>
      </c>
      <c r="G17" s="8" t="s">
        <v>6</v>
      </c>
      <c r="H17" s="9" t="s">
        <v>7</v>
      </c>
      <c r="I17" s="17" t="s">
        <v>8</v>
      </c>
      <c r="J17" s="17" t="s">
        <v>9</v>
      </c>
      <c r="K17" s="17" t="s">
        <v>10</v>
      </c>
      <c r="L17" s="17" t="s">
        <v>11</v>
      </c>
      <c r="M17" s="18" t="s">
        <v>12</v>
      </c>
      <c r="N17" s="18" t="s">
        <v>13</v>
      </c>
      <c r="O17" s="18" t="s">
        <v>14</v>
      </c>
      <c r="P17" s="18" t="s">
        <v>15</v>
      </c>
    </row>
    <row r="18" spans="1:16" ht="22.5" customHeight="1" x14ac:dyDescent="0.2">
      <c r="A18" s="25">
        <v>44287</v>
      </c>
      <c r="B18" s="27">
        <v>881</v>
      </c>
      <c r="C18" s="32">
        <v>881</v>
      </c>
      <c r="D18" s="33">
        <v>1470000878068</v>
      </c>
      <c r="E18" s="31">
        <v>839</v>
      </c>
      <c r="F18" s="32">
        <v>839</v>
      </c>
      <c r="G18" s="33">
        <v>1470000878086</v>
      </c>
      <c r="H18" s="30" t="s">
        <v>26</v>
      </c>
      <c r="I18" s="29">
        <v>1.0189999999999999</v>
      </c>
      <c r="J18" s="29">
        <v>1.0189999999999999</v>
      </c>
      <c r="K18" s="29">
        <v>1.0189999999999999</v>
      </c>
      <c r="L18" s="29">
        <v>1.0189999999999999</v>
      </c>
      <c r="M18" s="29">
        <v>1.0189999999999999</v>
      </c>
      <c r="N18" s="29">
        <v>1.0189999999999999</v>
      </c>
      <c r="O18" s="29">
        <v>1.0189999999999999</v>
      </c>
      <c r="P18" s="29">
        <v>1.0189999999999999</v>
      </c>
    </row>
    <row r="19" spans="1:16" ht="22.5" customHeight="1" x14ac:dyDescent="0.2">
      <c r="A19" s="25">
        <v>44287</v>
      </c>
      <c r="B19" s="27">
        <v>7371</v>
      </c>
      <c r="C19" s="27">
        <v>7371</v>
      </c>
      <c r="D19" s="27">
        <v>7371</v>
      </c>
      <c r="E19" s="31">
        <v>7375</v>
      </c>
      <c r="F19" s="31">
        <v>7375</v>
      </c>
      <c r="G19" s="31">
        <v>7375</v>
      </c>
      <c r="H19" s="12" t="s">
        <v>27</v>
      </c>
      <c r="I19" s="29">
        <v>1.0029999999999999</v>
      </c>
      <c r="J19" s="29">
        <v>1.0029999999999999</v>
      </c>
      <c r="K19" s="29">
        <v>1.0029999999999999</v>
      </c>
      <c r="L19" s="29">
        <v>1.0029999999999999</v>
      </c>
      <c r="M19" s="29">
        <v>1.002</v>
      </c>
      <c r="N19" s="29">
        <v>1.0029999999999999</v>
      </c>
      <c r="O19" s="29">
        <v>1.0029999999999999</v>
      </c>
      <c r="P19" s="29">
        <v>1.0029999999999999</v>
      </c>
    </row>
    <row r="20" spans="1:16" ht="22.5" customHeight="1" x14ac:dyDescent="0.2">
      <c r="A20" s="25">
        <v>44287</v>
      </c>
      <c r="B20" s="26">
        <v>885</v>
      </c>
      <c r="C20" s="26">
        <v>885</v>
      </c>
      <c r="D20" s="27">
        <v>1470000937750</v>
      </c>
      <c r="E20" s="28">
        <v>843</v>
      </c>
      <c r="F20" s="28">
        <v>843</v>
      </c>
      <c r="G20" s="27">
        <v>1470000937769</v>
      </c>
      <c r="H20" s="12" t="s">
        <v>28</v>
      </c>
      <c r="I20" s="29">
        <v>1.0349999999999999</v>
      </c>
      <c r="J20" s="29">
        <v>1.0349999999999999</v>
      </c>
      <c r="K20" s="29">
        <v>1.0349999999999999</v>
      </c>
      <c r="L20" s="29">
        <v>1.0349999999999999</v>
      </c>
      <c r="M20" s="29">
        <v>1.034</v>
      </c>
      <c r="N20" s="29">
        <v>1.0349999999999999</v>
      </c>
      <c r="O20" s="29">
        <v>1.0349999999999999</v>
      </c>
      <c r="P20" s="29">
        <v>1.0349999999999999</v>
      </c>
    </row>
    <row r="21" spans="1:16" ht="25.5" x14ac:dyDescent="0.2">
      <c r="A21" s="25">
        <v>44287</v>
      </c>
      <c r="B21" s="27">
        <v>789</v>
      </c>
      <c r="C21" s="32">
        <v>789</v>
      </c>
      <c r="D21" s="33" t="s">
        <v>29</v>
      </c>
      <c r="E21" s="11"/>
      <c r="F21" s="11"/>
      <c r="G21" s="11"/>
      <c r="H21" s="30" t="s">
        <v>30</v>
      </c>
      <c r="I21" s="29">
        <v>1.0329999999999999</v>
      </c>
      <c r="J21" s="29">
        <v>1.032</v>
      </c>
      <c r="K21" s="29">
        <v>1.024</v>
      </c>
      <c r="L21" s="29">
        <v>1.028</v>
      </c>
      <c r="M21" s="29"/>
      <c r="N21" s="29"/>
      <c r="O21" s="29"/>
      <c r="P21" s="29"/>
    </row>
    <row r="22" spans="1:16" ht="25.5" x14ac:dyDescent="0.2">
      <c r="A22" s="25">
        <v>44287</v>
      </c>
      <c r="B22" s="27">
        <v>789</v>
      </c>
      <c r="C22" s="32">
        <v>789</v>
      </c>
      <c r="D22" s="33" t="s">
        <v>29</v>
      </c>
      <c r="E22" s="11"/>
      <c r="F22" s="11"/>
      <c r="G22" s="11"/>
      <c r="H22" s="30" t="s">
        <v>30</v>
      </c>
      <c r="I22" s="29">
        <v>1.0329999999999999</v>
      </c>
      <c r="J22" s="29">
        <v>1.032</v>
      </c>
      <c r="K22" s="29">
        <v>1.024</v>
      </c>
      <c r="L22" s="29">
        <v>1.028</v>
      </c>
      <c r="M22" s="29"/>
      <c r="N22" s="29"/>
      <c r="O22" s="29"/>
      <c r="P22" s="29"/>
    </row>
    <row r="23" spans="1:16" ht="25.5" x14ac:dyDescent="0.2">
      <c r="A23" s="25">
        <v>44287</v>
      </c>
      <c r="B23" s="27">
        <v>790</v>
      </c>
      <c r="C23" s="32">
        <v>790</v>
      </c>
      <c r="D23" s="33" t="s">
        <v>31</v>
      </c>
      <c r="E23" s="11"/>
      <c r="F23" s="11"/>
      <c r="G23" s="11"/>
      <c r="H23" s="30" t="s">
        <v>32</v>
      </c>
      <c r="I23" s="29">
        <v>1.0329999999999999</v>
      </c>
      <c r="J23" s="29">
        <v>1.032</v>
      </c>
      <c r="K23" s="29">
        <v>1.024</v>
      </c>
      <c r="L23" s="29">
        <v>1.028</v>
      </c>
      <c r="M23" s="24"/>
      <c r="N23" s="24"/>
      <c r="O23" s="24"/>
      <c r="P23" s="24"/>
    </row>
    <row r="24" spans="1:16" ht="12.75" x14ac:dyDescent="0.2">
      <c r="A24" s="10"/>
      <c r="B24" s="10"/>
      <c r="C24" s="10"/>
      <c r="D24" s="10"/>
      <c r="E24" s="11"/>
      <c r="F24" s="19"/>
      <c r="G24" s="19"/>
      <c r="H24" s="20"/>
      <c r="I24" s="21"/>
      <c r="J24" s="21"/>
      <c r="K24" s="22"/>
      <c r="L24" s="23"/>
      <c r="M24" s="24"/>
      <c r="N24" s="24"/>
      <c r="O24" s="24"/>
      <c r="P24" s="24"/>
    </row>
    <row r="25" spans="1:16" ht="12.75" x14ac:dyDescent="0.2">
      <c r="A25" s="10"/>
      <c r="B25" s="10"/>
      <c r="C25" s="10"/>
      <c r="D25" s="10"/>
      <c r="E25" s="11"/>
      <c r="F25" s="19"/>
      <c r="G25" s="19"/>
      <c r="H25" s="20"/>
      <c r="I25" s="21"/>
      <c r="J25" s="21"/>
      <c r="K25" s="22"/>
      <c r="L25" s="23"/>
      <c r="M25" s="24"/>
      <c r="N25" s="24"/>
      <c r="O25" s="24"/>
      <c r="P25" s="24"/>
    </row>
    <row r="26" spans="1:16" ht="12.75" x14ac:dyDescent="0.2">
      <c r="A26" s="10"/>
      <c r="B26" s="10"/>
      <c r="C26" s="10"/>
      <c r="D26" s="10"/>
      <c r="E26" s="11"/>
      <c r="F26" s="19"/>
      <c r="G26" s="19"/>
      <c r="H26" s="20"/>
      <c r="I26" s="21"/>
      <c r="J26" s="21"/>
      <c r="K26" s="22"/>
      <c r="L26" s="23"/>
      <c r="M26" s="24"/>
      <c r="N26" s="24"/>
      <c r="O26" s="24"/>
      <c r="P26" s="24"/>
    </row>
    <row r="27" spans="1:16" ht="12.75" x14ac:dyDescent="0.2">
      <c r="A27" s="10"/>
      <c r="B27" s="10"/>
      <c r="C27" s="10"/>
      <c r="D27" s="10"/>
      <c r="E27" s="11"/>
      <c r="F27" s="19"/>
      <c r="G27" s="19"/>
      <c r="H27" s="20"/>
      <c r="I27" s="21"/>
      <c r="J27" s="21"/>
      <c r="K27" s="22"/>
      <c r="L27" s="23"/>
      <c r="M27" s="24"/>
      <c r="N27" s="24"/>
      <c r="O27" s="24"/>
      <c r="P27" s="24"/>
    </row>
    <row r="28" spans="1:16" ht="27.75" customHeight="1" x14ac:dyDescent="0.2">
      <c r="M28" s="6"/>
    </row>
  </sheetData>
  <mergeCells count="3">
    <mergeCell ref="A1:P1"/>
    <mergeCell ref="A3:P3"/>
    <mergeCell ref="A16:P16"/>
  </mergeCells>
  <pageMargins left="0.39370078740157483" right="0.39370078740157483" top="0.70866141732283472" bottom="0.74803149606299213" header="0.27559055118110237" footer="0.27559055118110237"/>
  <pageSetup paperSize="9" scale="50" fitToHeight="0" orientation="landscape" r:id="rId1"/>
  <headerFooter scaleWithDoc="0">
    <oddHeader>&amp;L&amp;"Arial,Bold"Annex 6&amp;"Arial,Regular" - New Designated EHV Properties. Addendum to Schedule of Charges for use of the Distribution System by Designated EHV Properties (including LDNOs with Designated EHV Properties/end-users).</oddHeader>
    <oddFooter xml:space="preserve">&amp;L&amp;8Note: The list of MPANs / MSIDs provided may be incomplete; the DNO reserves the right to apply the listed charges to any other MPANs / MSIDs associated with the site.
</oddFooter>
    <firstHeader>&amp;L&amp;"Arial,Bold"Annex 6&amp;"Arial,Regular" - New Designated EHV Properties. Addendum to Schedule of Charges for use of the Distribution System by Designated EHV Properties (including LDNOs with Designated EHV Properties/end-users).</firstHeader>
    <firstFooter xml:space="preserve">&amp;L&amp;8Note: The list of MPANs / MSIDs provided may be incomplete; the DNO reserves the right to apply the listed charges to any other MPANs / MSIDs associated with the site.
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Annex 6 New or Amended EHV</vt:lpstr>
      <vt:lpstr>'Annex 6 New or Amended EHV'!Print_Area</vt:lpstr>
      <vt:lpstr>'Annex 6 New or Amended EHV'!Print_Titles</vt:lpstr>
    </vt:vector>
  </TitlesOfParts>
  <Company>Western Power Distribution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Ellis</dc:creator>
  <cp:lastModifiedBy>Richard Ellis</cp:lastModifiedBy>
  <cp:lastPrinted>2020-11-25T15:26:31Z</cp:lastPrinted>
  <dcterms:created xsi:type="dcterms:W3CDTF">2020-11-16T15:57:15Z</dcterms:created>
  <dcterms:modified xsi:type="dcterms:W3CDTF">2021-10-14T08:24:28Z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