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7235" windowHeight="10680"/>
  </bookViews>
  <sheets>
    <sheet name="LIST" sheetId="2" r:id="rId1"/>
    <sheet name="INTRO" sheetId="1" r:id="rId2"/>
  </sheets>
  <calcPr calcId="145621"/>
</workbook>
</file>

<file path=xl/calcChain.xml><?xml version="1.0" encoding="utf-8"?>
<calcChain xmlns="http://schemas.openxmlformats.org/spreadsheetml/2006/main">
  <c r="C50" i="2" l="1"/>
  <c r="C49" i="2" l="1"/>
  <c r="C48" i="2" l="1"/>
  <c r="C47" i="2" l="1"/>
  <c r="C46" i="2" l="1"/>
  <c r="C45" i="2"/>
  <c r="C44" i="2" l="1"/>
  <c r="C43" i="2" l="1"/>
  <c r="C42" i="2" l="1"/>
  <c r="C41" i="2" l="1"/>
  <c r="C40" i="2"/>
  <c r="C39" i="2" l="1"/>
  <c r="C38" i="2" l="1"/>
  <c r="C37" i="2" l="1"/>
  <c r="C36" i="2" l="1"/>
  <c r="C35" i="2" l="1"/>
  <c r="C34" i="2" l="1"/>
  <c r="C33" i="2" l="1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2" i="2"/>
  <c r="A29" i="2" l="1"/>
  <c r="A13" i="2"/>
  <c r="A9" i="2"/>
  <c r="A5" i="2"/>
  <c r="A25" i="2"/>
  <c r="A32" i="2"/>
  <c r="A20" i="2"/>
  <c r="A16" i="2"/>
  <c r="A12" i="2"/>
  <c r="A8" i="2"/>
  <c r="A4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17" i="2"/>
  <c r="A24" i="2"/>
  <c r="A31" i="2"/>
  <c r="A27" i="2"/>
  <c r="A23" i="2"/>
  <c r="A19" i="2"/>
  <c r="A15" i="2"/>
  <c r="A11" i="2"/>
  <c r="A7" i="2"/>
  <c r="A3" i="2"/>
  <c r="A21" i="2"/>
  <c r="A28" i="2"/>
  <c r="A30" i="2"/>
  <c r="A26" i="2"/>
  <c r="A22" i="2"/>
  <c r="A18" i="2"/>
  <c r="A14" i="2"/>
  <c r="A10" i="2"/>
  <c r="A6" i="2"/>
  <c r="A33" i="2"/>
  <c r="A2" i="2"/>
  <c r="F2" i="2" s="1"/>
  <c r="F4" i="2"/>
  <c r="E50" i="2" l="1"/>
  <c r="F50" i="2"/>
  <c r="E49" i="2"/>
  <c r="F49" i="2"/>
  <c r="E48" i="2"/>
  <c r="F48" i="2"/>
  <c r="E47" i="2"/>
  <c r="F47" i="2"/>
  <c r="E46" i="2"/>
  <c r="F46" i="2"/>
  <c r="E45" i="2"/>
  <c r="F45" i="2"/>
  <c r="E44" i="2"/>
  <c r="F44" i="2"/>
  <c r="E43" i="2"/>
  <c r="F43" i="2"/>
  <c r="E42" i="2"/>
  <c r="F42" i="2"/>
  <c r="F41" i="2"/>
  <c r="E41" i="2"/>
  <c r="E40" i="2"/>
  <c r="F40" i="2"/>
  <c r="E39" i="2"/>
  <c r="F39" i="2"/>
  <c r="E38" i="2"/>
  <c r="F38" i="2"/>
  <c r="E37" i="2"/>
  <c r="F37" i="2"/>
  <c r="E36" i="2"/>
  <c r="F36" i="2"/>
  <c r="E35" i="2"/>
  <c r="F35" i="2"/>
  <c r="E34" i="2"/>
  <c r="F34" i="2"/>
  <c r="E33" i="2"/>
  <c r="F33" i="2"/>
  <c r="E32" i="2"/>
  <c r="F32" i="2"/>
  <c r="E30" i="2"/>
  <c r="F30" i="2"/>
  <c r="E28" i="2"/>
  <c r="F28" i="2"/>
  <c r="E5" i="2"/>
  <c r="F5" i="2"/>
  <c r="E25" i="2"/>
  <c r="F25" i="2"/>
  <c r="E9" i="2"/>
  <c r="F9" i="2"/>
  <c r="E7" i="2"/>
  <c r="F7" i="2"/>
  <c r="E15" i="2"/>
  <c r="F15" i="2"/>
  <c r="E26" i="2"/>
  <c r="F26" i="2"/>
  <c r="E29" i="2"/>
  <c r="F29" i="2"/>
  <c r="E31" i="2"/>
  <c r="F31" i="2"/>
  <c r="E24" i="2"/>
  <c r="F24" i="2"/>
  <c r="E17" i="2"/>
  <c r="F17" i="2"/>
  <c r="E27" i="2"/>
  <c r="F27" i="2"/>
  <c r="E22" i="2"/>
  <c r="F22" i="2"/>
  <c r="E13" i="2"/>
  <c r="F13" i="2"/>
  <c r="E8" i="2"/>
  <c r="F8" i="2"/>
  <c r="E19" i="2"/>
  <c r="F19" i="2"/>
  <c r="E3" i="2"/>
  <c r="F3" i="2"/>
  <c r="E11" i="2"/>
  <c r="F11" i="2"/>
  <c r="E6" i="2"/>
  <c r="F6" i="2"/>
  <c r="E16" i="2"/>
  <c r="F16" i="2"/>
  <c r="E20" i="2"/>
  <c r="F20" i="2"/>
  <c r="E10" i="2"/>
  <c r="F10" i="2"/>
  <c r="E18" i="2"/>
  <c r="F18" i="2"/>
  <c r="E14" i="2"/>
  <c r="F14" i="2"/>
  <c r="E23" i="2"/>
  <c r="F23" i="2"/>
  <c r="E21" i="2"/>
  <c r="F21" i="2"/>
  <c r="E12" i="2"/>
  <c r="F12" i="2"/>
  <c r="E4" i="2"/>
  <c r="E2" i="2"/>
</calcChain>
</file>

<file path=xl/sharedStrings.xml><?xml version="1.0" encoding="utf-8"?>
<sst xmlns="http://schemas.openxmlformats.org/spreadsheetml/2006/main" count="107" uniqueCount="107">
  <si>
    <t>Web Link</t>
  </si>
  <si>
    <t>Company Name</t>
  </si>
  <si>
    <t>R&amp;D Network Design Ltd</t>
  </si>
  <si>
    <t xml:space="preserve">Morrison Utility Connections </t>
  </si>
  <si>
    <t xml:space="preserve">Dragon Infrastructure Solutions Ltd </t>
  </si>
  <si>
    <t>Electricity Solutions Ltd</t>
  </si>
  <si>
    <t>GEW2 Ltd</t>
  </si>
  <si>
    <t>GTC</t>
  </si>
  <si>
    <t>Obelisk</t>
  </si>
  <si>
    <t xml:space="preserve">Future Utility Solutions </t>
  </si>
  <si>
    <t>Powersystems UK Ltd</t>
  </si>
  <si>
    <t>Multi Utility UK Ltd</t>
  </si>
  <si>
    <t xml:space="preserve">UK Power Solutions </t>
  </si>
  <si>
    <t>Matrix Networks Limited</t>
  </si>
  <si>
    <t xml:space="preserve">JSM Group </t>
  </si>
  <si>
    <t>Sterling Power Utilities</t>
  </si>
  <si>
    <t>PI Macdonald &amp; Son Ltd</t>
  </si>
  <si>
    <t>g2 Energy</t>
  </si>
  <si>
    <t>Nationwide Distribution Services Limited (NDS LTD)</t>
  </si>
  <si>
    <t>Dutton Contractors Ltd</t>
  </si>
  <si>
    <t>Quartzelec Ltd</t>
  </si>
  <si>
    <t>Pascon Ltd</t>
  </si>
  <si>
    <t>Power On Connections Ltd</t>
  </si>
  <si>
    <t>GMP Contracting Services Ltd</t>
  </si>
  <si>
    <t>EME Power Connections</t>
  </si>
  <si>
    <t>Jones Lighting Ltd              </t>
  </si>
  <si>
    <t>RCD Utility Services Ltd</t>
  </si>
  <si>
    <t>Powerteam Electrical Services (UK) Ltd (trading as Omexom)</t>
  </si>
  <si>
    <t>O’Connor Utilities Ltd</t>
  </si>
  <si>
    <t>Integrated Utility Services Ltd</t>
  </si>
  <si>
    <t>Telec Solutions Limited (High Voltage &amp; Electrical Engineers)</t>
  </si>
  <si>
    <t>SSE Enterprise Utilities</t>
  </si>
  <si>
    <r>
      <t>DNO Consulting Limited</t>
    </r>
    <r>
      <rPr>
        <sz val="12"/>
        <rFont val="Arial"/>
        <family val="2"/>
      </rPr>
      <t xml:space="preserve"> </t>
    </r>
  </si>
  <si>
    <t>Rank</t>
  </si>
  <si>
    <t>Company</t>
  </si>
  <si>
    <t>SortKey</t>
  </si>
  <si>
    <t>Weblink</t>
  </si>
  <si>
    <t xml:space="preserve">Aptus Utilities Ltd </t>
  </si>
  <si>
    <t>Click here to return to main page</t>
  </si>
  <si>
    <t>J Murphy and Sons Ltd</t>
  </si>
  <si>
    <t xml:space="preserve">Energetics </t>
  </si>
  <si>
    <t>http://www.rdnetworkdesign.co.uk</t>
  </si>
  <si>
    <t xml:space="preserve">http://www.morrisonuc.com </t>
  </si>
  <si>
    <t>http://www.dragonis.net</t>
  </si>
  <si>
    <t>http://www.electricity-solutions.co.uk</t>
  </si>
  <si>
    <t xml:space="preserve">http://www.gtc-uk.co.uk </t>
  </si>
  <si>
    <t>http://www.fegroup.co.uk</t>
  </si>
  <si>
    <t>http://www.powersystemsuk.co.uk</t>
  </si>
  <si>
    <t>http://www.dnoc.co.uk</t>
  </si>
  <si>
    <t xml:space="preserve">http://www.ukpowersolutions.co.uk </t>
  </si>
  <si>
    <t>http://www.jsmgroup.com</t>
  </si>
  <si>
    <t>http://www.pimacdonald.co.uk</t>
  </si>
  <si>
    <t>http://www.quartzelec.com</t>
  </si>
  <si>
    <t>http://www.pascon.co.uk</t>
  </si>
  <si>
    <t>http://www.poweronconnections.co.uk</t>
  </si>
  <si>
    <t>http://www.gmpcsltd.com</t>
  </si>
  <si>
    <t>http://www.emepowersystems.co.uk</t>
  </si>
  <si>
    <t>http://www.joneslighting.co.uk</t>
  </si>
  <si>
    <t>http://www.rcdltd.co.uk</t>
  </si>
  <si>
    <t>http://www.omexom.co.uk</t>
  </si>
  <si>
    <t>http://www.ocultd.co.uk</t>
  </si>
  <si>
    <t>http://www.ius.co.uk</t>
  </si>
  <si>
    <t>http://www.telecsolutions.co.uk</t>
  </si>
  <si>
    <t>http://www.sseenterprise.co.uk</t>
  </si>
  <si>
    <t>http://www.aptusutilities.co.uk</t>
  </si>
  <si>
    <t>http://www.obelisk.com</t>
  </si>
  <si>
    <t>http://www.sterling-powergroup.com</t>
  </si>
  <si>
    <t>http://www.multiutilityuk.com</t>
  </si>
  <si>
    <t>http://www.matrixnetworks.co.uk</t>
  </si>
  <si>
    <t>http://www.g2energy.co.uk</t>
  </si>
  <si>
    <t>http://www.ndslimited.co.uk</t>
  </si>
  <si>
    <t>http://www.duttoncontractors.com</t>
  </si>
  <si>
    <t>http://www.murphygroup.co.uk</t>
  </si>
  <si>
    <t>http://www.energetics-uk.com</t>
  </si>
  <si>
    <t>http://www.gew2.co.uk</t>
  </si>
  <si>
    <t>To subscribe/unsubscribe to this list please email nrichardson@westernpower.co.uk</t>
  </si>
  <si>
    <t>TriConnex Ltd</t>
  </si>
  <si>
    <t>http://www.triconnex.co.uk/</t>
  </si>
  <si>
    <t>Rock Power Connections Ltd</t>
  </si>
  <si>
    <t>http://www.rockpowerconnections.co.uk</t>
  </si>
  <si>
    <t>Renewable Energy Connections Ltd</t>
  </si>
  <si>
    <t>http://www.renewableenergyconnections.com</t>
  </si>
  <si>
    <t>Renewable Solution</t>
  </si>
  <si>
    <t>http://www.renewablesolution.co.uk</t>
  </si>
  <si>
    <t>ESM Power Ltd</t>
  </si>
  <si>
    <t>Bowers Projects Limited</t>
  </si>
  <si>
    <t>http://www.esmpower.co.uk</t>
  </si>
  <si>
    <t>British Power International</t>
  </si>
  <si>
    <t>http://www.bpienergy.com</t>
  </si>
  <si>
    <t>http://www.bowersprojects.co.uk</t>
  </si>
  <si>
    <t xml:space="preserve">Linbrooke Services Ltd </t>
  </si>
  <si>
    <t>http://www.linbrooke.co.uk</t>
  </si>
  <si>
    <t>Distribution Cable Jointing Ltd</t>
  </si>
  <si>
    <t>http://www.dcjointing.co.uk</t>
  </si>
  <si>
    <t>High Voltage Engineering Services Ltd - HVES</t>
  </si>
  <si>
    <t xml:space="preserve">UK Power Networks Services (Commercial) Ltd </t>
  </si>
  <si>
    <t>www.hves.org.uk</t>
  </si>
  <si>
    <t>www.ukpowernetworksservices.co.uk</t>
  </si>
  <si>
    <t>This is a listing of independent connection providers that are active in the WPD area.  It includes links to their company websites.  To view the list please click LIST. If you are  using a desktop computer this appears at the bottom of the page.   If you are using a smartphone or tablet this appears at the top of your screen.</t>
  </si>
  <si>
    <t>Athena PTS</t>
  </si>
  <si>
    <t>www.athena-pts.com</t>
  </si>
  <si>
    <t>Smith Brother</t>
  </si>
  <si>
    <t>http://www.smithbrothersltd.co.uk</t>
  </si>
  <si>
    <t>J McCann &amp; Co Limited</t>
  </si>
  <si>
    <t>www.mccann-ltd.co.uk</t>
  </si>
  <si>
    <t>Utility Engineering Solutions Ltd</t>
  </si>
  <si>
    <t>www.utilityengineering.co.uk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</si>
</sst>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20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0" borderId="0" xfId="0" applyFont="1" applyBorder="1"/>
    <xf numFmtId="0" fontId="4" fillId="0" borderId="0" xfId="0" applyFont="1" applyFill="1" applyBorder="1"/>
    <xf numFmtId="0" fontId="1" fillId="0" borderId="0" xfId="1" applyBorder="1"/>
    <xf numFmtId="0" fontId="1" fillId="0" borderId="0" xfId="1" applyBorder="1" applyAlignment="1">
      <alignment vertical="center"/>
    </xf>
    <xf numFmtId="0" fontId="1" fillId="0" borderId="0" xfId="1" applyBorder="1" applyAlignment="1">
      <alignment vertical="center" wrapText="1"/>
    </xf>
    <xf numFmtId="0" fontId="6" fillId="0" borderId="0" xfId="1" applyFont="1" applyBorder="1"/>
    <xf numFmtId="0" fontId="2" fillId="3" borderId="0" xfId="0" applyFont="1" applyFill="1" applyBorder="1"/>
    <xf numFmtId="0" fontId="7" fillId="3" borderId="0" xfId="0" applyFont="1" applyFill="1" applyAlignment="1">
      <alignment vertical="center"/>
    </xf>
    <xf numFmtId="0" fontId="1" fillId="0" borderId="0" xfId="1" applyBorder="1" applyAlignment="1">
      <alignment wrapText="1"/>
    </xf>
    <xf numFmtId="0" fontId="5" fillId="2" borderId="1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1" fillId="2" borderId="7" xfId="1" applyNumberFormat="1" applyFill="1" applyBorder="1" applyAlignment="1"/>
    <xf numFmtId="0" fontId="1" fillId="0" borderId="8" xfId="1" applyNumberFormat="1" applyBorder="1" applyAlignment="1"/>
    <xf numFmtId="0" fontId="1" fillId="0" borderId="9" xfId="1" applyNumberForma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9524</xdr:colOff>
      <xdr:row>1</xdr:row>
      <xdr:rowOff>9525</xdr:rowOff>
    </xdr:from>
    <xdr:to>
      <xdr:col>16</xdr:col>
      <xdr:colOff>137179</xdr:colOff>
      <xdr:row>5</xdr:row>
      <xdr:rowOff>180975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5124" y="200025"/>
          <a:ext cx="317565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trixnetworks.co.uk/" TargetMode="External"/><Relationship Id="rId18" Type="http://schemas.openxmlformats.org/officeDocument/2006/relationships/hyperlink" Target="http://www.duttoncontractors.com/" TargetMode="External"/><Relationship Id="rId26" Type="http://schemas.openxmlformats.org/officeDocument/2006/relationships/hyperlink" Target="http://www.omexom.co.uk/" TargetMode="External"/><Relationship Id="rId39" Type="http://schemas.openxmlformats.org/officeDocument/2006/relationships/hyperlink" Target="http://www.renewablesolution.co.uk/" TargetMode="External"/><Relationship Id="rId3" Type="http://schemas.openxmlformats.org/officeDocument/2006/relationships/hyperlink" Target="http://www.dragonis.net/" TargetMode="External"/><Relationship Id="rId21" Type="http://schemas.openxmlformats.org/officeDocument/2006/relationships/hyperlink" Target="http://www.poweronconnections.co.uk/" TargetMode="External"/><Relationship Id="rId34" Type="http://schemas.openxmlformats.org/officeDocument/2006/relationships/hyperlink" Target="http://www.aptusutilities.co.uk/" TargetMode="External"/><Relationship Id="rId42" Type="http://schemas.openxmlformats.org/officeDocument/2006/relationships/hyperlink" Target="http://www.bpienergy.com/" TargetMode="External"/><Relationship Id="rId47" Type="http://schemas.openxmlformats.org/officeDocument/2006/relationships/hyperlink" Target="http://www.athena-pts.com/" TargetMode="External"/><Relationship Id="rId50" Type="http://schemas.openxmlformats.org/officeDocument/2006/relationships/hyperlink" Target="http://www.utilityengineering.co.uk/" TargetMode="External"/><Relationship Id="rId7" Type="http://schemas.openxmlformats.org/officeDocument/2006/relationships/hyperlink" Target="http://www.obelisk.com/" TargetMode="External"/><Relationship Id="rId12" Type="http://schemas.openxmlformats.org/officeDocument/2006/relationships/hyperlink" Target="http://www.ukpowersolutions.co.uk/" TargetMode="External"/><Relationship Id="rId17" Type="http://schemas.openxmlformats.org/officeDocument/2006/relationships/hyperlink" Target="http://www.g2energy.co.uk/" TargetMode="External"/><Relationship Id="rId25" Type="http://schemas.openxmlformats.org/officeDocument/2006/relationships/hyperlink" Target="http://www.rcdltd.co.uk/" TargetMode="External"/><Relationship Id="rId33" Type="http://schemas.openxmlformats.org/officeDocument/2006/relationships/hyperlink" Target="http://www.energetics-uk.com/" TargetMode="External"/><Relationship Id="rId38" Type="http://schemas.openxmlformats.org/officeDocument/2006/relationships/hyperlink" Target="http://www.renewableenergyconnections.com/" TargetMode="External"/><Relationship Id="rId46" Type="http://schemas.openxmlformats.org/officeDocument/2006/relationships/hyperlink" Target="http://www.ukpowernetworksservices.co.uk/" TargetMode="External"/><Relationship Id="rId2" Type="http://schemas.openxmlformats.org/officeDocument/2006/relationships/hyperlink" Target="http://www.morrisonuc.com/" TargetMode="External"/><Relationship Id="rId16" Type="http://schemas.openxmlformats.org/officeDocument/2006/relationships/hyperlink" Target="http://www.pimacdonald.co.uk/" TargetMode="External"/><Relationship Id="rId20" Type="http://schemas.openxmlformats.org/officeDocument/2006/relationships/hyperlink" Target="http://www.pascon.co.uk/" TargetMode="External"/><Relationship Id="rId29" Type="http://schemas.openxmlformats.org/officeDocument/2006/relationships/hyperlink" Target="http://www.telecsolutions.co.uk/" TargetMode="External"/><Relationship Id="rId41" Type="http://schemas.openxmlformats.org/officeDocument/2006/relationships/hyperlink" Target="http://www.bowersprojects.co.uk/" TargetMode="External"/><Relationship Id="rId1" Type="http://schemas.openxmlformats.org/officeDocument/2006/relationships/hyperlink" Target="http://www.rdnetworkdesign.co.uk/" TargetMode="External"/><Relationship Id="rId6" Type="http://schemas.openxmlformats.org/officeDocument/2006/relationships/hyperlink" Target="http://www.gtc-uk.co.uk/" TargetMode="External"/><Relationship Id="rId11" Type="http://schemas.openxmlformats.org/officeDocument/2006/relationships/hyperlink" Target="http://www.multiutilityuk.com/" TargetMode="External"/><Relationship Id="rId24" Type="http://schemas.openxmlformats.org/officeDocument/2006/relationships/hyperlink" Target="http://www.joneslighting.co.uk/" TargetMode="External"/><Relationship Id="rId32" Type="http://schemas.openxmlformats.org/officeDocument/2006/relationships/hyperlink" Target="http://www.murphygroup.co.uk/" TargetMode="External"/><Relationship Id="rId37" Type="http://schemas.openxmlformats.org/officeDocument/2006/relationships/hyperlink" Target="http://www.rockpowerconnections.co.uk/" TargetMode="External"/><Relationship Id="rId40" Type="http://schemas.openxmlformats.org/officeDocument/2006/relationships/hyperlink" Target="http://www.esmpower.co.uk/" TargetMode="External"/><Relationship Id="rId45" Type="http://schemas.openxmlformats.org/officeDocument/2006/relationships/hyperlink" Target="http://www.hves.org.uk/" TargetMode="External"/><Relationship Id="rId5" Type="http://schemas.openxmlformats.org/officeDocument/2006/relationships/hyperlink" Target="http://www.gew2.co.uk/" TargetMode="External"/><Relationship Id="rId15" Type="http://schemas.openxmlformats.org/officeDocument/2006/relationships/hyperlink" Target="http://www.sterling-powergroup.com/" TargetMode="External"/><Relationship Id="rId23" Type="http://schemas.openxmlformats.org/officeDocument/2006/relationships/hyperlink" Target="http://www.emepowersystems.co.uk/" TargetMode="External"/><Relationship Id="rId28" Type="http://schemas.openxmlformats.org/officeDocument/2006/relationships/hyperlink" Target="http://www.ius.co.uk/" TargetMode="External"/><Relationship Id="rId36" Type="http://schemas.openxmlformats.org/officeDocument/2006/relationships/hyperlink" Target="http://www.triconnex.co.uk/" TargetMode="External"/><Relationship Id="rId49" Type="http://schemas.openxmlformats.org/officeDocument/2006/relationships/hyperlink" Target="http://www.mccann-ltd.co.uk/" TargetMode="External"/><Relationship Id="rId10" Type="http://schemas.openxmlformats.org/officeDocument/2006/relationships/hyperlink" Target="http://www.dnoc.co.uk/" TargetMode="External"/><Relationship Id="rId19" Type="http://schemas.openxmlformats.org/officeDocument/2006/relationships/hyperlink" Target="http://www.quartzelec.com/" TargetMode="External"/><Relationship Id="rId31" Type="http://schemas.openxmlformats.org/officeDocument/2006/relationships/hyperlink" Target="http://www.rdnetworkdesign.co.uk/" TargetMode="External"/><Relationship Id="rId44" Type="http://schemas.openxmlformats.org/officeDocument/2006/relationships/hyperlink" Target="http://www.dcjointing.co.uk/" TargetMode="External"/><Relationship Id="rId4" Type="http://schemas.openxmlformats.org/officeDocument/2006/relationships/hyperlink" Target="http://www.electricity-solutions.co.uk/" TargetMode="External"/><Relationship Id="rId9" Type="http://schemas.openxmlformats.org/officeDocument/2006/relationships/hyperlink" Target="http://www.powersystemsuk.co.uk/" TargetMode="External"/><Relationship Id="rId14" Type="http://schemas.openxmlformats.org/officeDocument/2006/relationships/hyperlink" Target="http://www.jsmgroup.com/" TargetMode="External"/><Relationship Id="rId22" Type="http://schemas.openxmlformats.org/officeDocument/2006/relationships/hyperlink" Target="http://www.gmpcsltd.com/" TargetMode="External"/><Relationship Id="rId27" Type="http://schemas.openxmlformats.org/officeDocument/2006/relationships/hyperlink" Target="http://www.ocultd.co.uk/" TargetMode="External"/><Relationship Id="rId30" Type="http://schemas.openxmlformats.org/officeDocument/2006/relationships/hyperlink" Target="http://www.sseenterprise.co.uk/" TargetMode="External"/><Relationship Id="rId35" Type="http://schemas.openxmlformats.org/officeDocument/2006/relationships/hyperlink" Target="http://www.ndslimited.co.uk/" TargetMode="External"/><Relationship Id="rId43" Type="http://schemas.openxmlformats.org/officeDocument/2006/relationships/hyperlink" Target="http://www.linbrooke.co.uk/" TargetMode="External"/><Relationship Id="rId48" Type="http://schemas.openxmlformats.org/officeDocument/2006/relationships/hyperlink" Target="http://www.smithbrothersltd.co.uk/" TargetMode="External"/><Relationship Id="rId8" Type="http://schemas.openxmlformats.org/officeDocument/2006/relationships/hyperlink" Target="http://www.fegroup.co.uk/" TargetMode="External"/><Relationship Id="rId5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richardson@westernpower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E1" workbookViewId="0">
      <selection activeCell="H33" sqref="H33"/>
    </sheetView>
  </sheetViews>
  <sheetFormatPr defaultRowHeight="14.25" x14ac:dyDescent="0.2"/>
  <cols>
    <col min="1" max="1" width="9.140625" style="2" hidden="1" customWidth="1"/>
    <col min="2" max="2" width="60" style="2" hidden="1" customWidth="1"/>
    <col min="3" max="3" width="9.140625" style="2" hidden="1" customWidth="1"/>
    <col min="4" max="4" width="35.42578125" style="2" hidden="1" customWidth="1"/>
    <col min="5" max="5" width="60" style="2" bestFit="1" customWidth="1"/>
    <col min="6" max="6" width="35.42578125" style="2" bestFit="1" customWidth="1"/>
    <col min="7" max="7" width="9.140625" style="2"/>
    <col min="8" max="8" width="29.7109375" style="2" customWidth="1"/>
    <col min="9" max="16384" width="9.140625" style="2"/>
  </cols>
  <sheetData>
    <row r="1" spans="1:8" ht="15.75" x14ac:dyDescent="0.25">
      <c r="A1" s="2" t="s">
        <v>33</v>
      </c>
      <c r="B1" s="2" t="s">
        <v>34</v>
      </c>
      <c r="C1" s="2" t="s">
        <v>35</v>
      </c>
      <c r="D1" s="2" t="s">
        <v>36</v>
      </c>
      <c r="E1" s="3" t="s">
        <v>1</v>
      </c>
      <c r="F1" s="3" t="s">
        <v>0</v>
      </c>
    </row>
    <row r="2" spans="1:8" ht="15" x14ac:dyDescent="0.25">
      <c r="A2" s="2">
        <f ca="1">RANK(C2,$C$2:$C$50)</f>
        <v>10</v>
      </c>
      <c r="B2" s="8" t="s">
        <v>2</v>
      </c>
      <c r="C2" s="2">
        <f ca="1">RAND()</f>
        <v>0.74164368526280644</v>
      </c>
      <c r="D2" s="4" t="s">
        <v>41</v>
      </c>
      <c r="E2" s="2" t="str">
        <f ca="1">OFFSET(A$1,A2,1)</f>
        <v xml:space="preserve">DNO Consulting Limited </v>
      </c>
      <c r="F2" s="4" t="str">
        <f ca="1">HYPERLINK(OFFSET(A$1,A2,3))</f>
        <v>http://www.dnoc.co.uk</v>
      </c>
      <c r="H2" s="7" t="s">
        <v>38</v>
      </c>
    </row>
    <row r="3" spans="1:8" ht="15" x14ac:dyDescent="0.25">
      <c r="A3" s="2">
        <f t="shared" ref="A3:A50" ca="1" si="0">RANK(C3,$C$2:$C$50)</f>
        <v>9</v>
      </c>
      <c r="B3" s="8" t="s">
        <v>3</v>
      </c>
      <c r="C3" s="2">
        <f t="shared" ref="C3:C36" ca="1" si="1">RAND()</f>
        <v>0.84031454394459904</v>
      </c>
      <c r="D3" s="4" t="s">
        <v>42</v>
      </c>
      <c r="E3" s="2" t="str">
        <f t="shared" ref="E3:E4" ca="1" si="2">OFFSET(A$1,A3,1)</f>
        <v>Powersystems UK Ltd</v>
      </c>
      <c r="F3" s="4" t="str">
        <f t="shared" ref="F3:F4" ca="1" si="3">HYPERLINK(OFFSET(A$1,A3,3))</f>
        <v>http://www.powersystemsuk.co.uk</v>
      </c>
    </row>
    <row r="4" spans="1:8" ht="15" x14ac:dyDescent="0.25">
      <c r="A4" s="2">
        <f t="shared" ca="1" si="0"/>
        <v>46</v>
      </c>
      <c r="B4" s="8" t="s">
        <v>4</v>
      </c>
      <c r="C4" s="2">
        <f t="shared" ca="1" si="1"/>
        <v>6.2542959933261755E-2</v>
      </c>
      <c r="D4" s="4" t="s">
        <v>43</v>
      </c>
      <c r="E4" s="2" t="str">
        <f t="shared" ca="1" si="2"/>
        <v>Athena PTS</v>
      </c>
      <c r="F4" s="4" t="str">
        <f t="shared" ca="1" si="3"/>
        <v>www.athena-pts.com</v>
      </c>
    </row>
    <row r="5" spans="1:8" ht="15" x14ac:dyDescent="0.25">
      <c r="A5" s="2">
        <f t="shared" ca="1" si="0"/>
        <v>21</v>
      </c>
      <c r="B5" s="8" t="s">
        <v>5</v>
      </c>
      <c r="C5" s="2">
        <f t="shared" ca="1" si="1"/>
        <v>0.47374571939963395</v>
      </c>
      <c r="D5" s="5" t="s">
        <v>44</v>
      </c>
      <c r="E5" s="2" t="str">
        <f t="shared" ref="E5:E35" ca="1" si="4">OFFSET(A$1,A5,1)</f>
        <v>Pascon Ltd</v>
      </c>
      <c r="F5" s="4" t="str">
        <f t="shared" ref="F5:F35" ca="1" si="5">HYPERLINK(OFFSET(A$1,A5,3))</f>
        <v>http://www.pascon.co.uk</v>
      </c>
    </row>
    <row r="6" spans="1:8" ht="15" x14ac:dyDescent="0.25">
      <c r="A6" s="2">
        <f t="shared" ca="1" si="0"/>
        <v>27</v>
      </c>
      <c r="B6" s="8" t="s">
        <v>6</v>
      </c>
      <c r="C6" s="2">
        <f t="shared" ca="1" si="1"/>
        <v>0.39100308579549015</v>
      </c>
      <c r="D6" s="4" t="s">
        <v>74</v>
      </c>
      <c r="E6" s="2" t="str">
        <f t="shared" ca="1" si="4"/>
        <v>Powerteam Electrical Services (UK) Ltd (trading as Omexom)</v>
      </c>
      <c r="F6" s="4" t="str">
        <f t="shared" ca="1" si="5"/>
        <v>http://www.omexom.co.uk</v>
      </c>
    </row>
    <row r="7" spans="1:8" ht="15" x14ac:dyDescent="0.25">
      <c r="A7" s="2">
        <f t="shared" ca="1" si="0"/>
        <v>23</v>
      </c>
      <c r="B7" s="8" t="s">
        <v>7</v>
      </c>
      <c r="C7" s="2">
        <f t="shared" ca="1" si="1"/>
        <v>0.42375864240563232</v>
      </c>
      <c r="D7" s="4" t="s">
        <v>45</v>
      </c>
      <c r="E7" s="2" t="str">
        <f t="shared" ca="1" si="4"/>
        <v>GMP Contracting Services Ltd</v>
      </c>
      <c r="F7" s="4" t="str">
        <f t="shared" ca="1" si="5"/>
        <v>http://www.gmpcsltd.com</v>
      </c>
    </row>
    <row r="8" spans="1:8" ht="15" x14ac:dyDescent="0.25">
      <c r="A8" s="2">
        <f t="shared" ca="1" si="0"/>
        <v>45</v>
      </c>
      <c r="B8" s="8" t="s">
        <v>8</v>
      </c>
      <c r="C8" s="2">
        <f t="shared" ca="1" si="1"/>
        <v>7.1864921702386675E-2</v>
      </c>
      <c r="D8" s="4" t="s">
        <v>65</v>
      </c>
      <c r="E8" s="2" t="str">
        <f t="shared" ca="1" si="4"/>
        <v xml:space="preserve">UK Power Networks Services (Commercial) Ltd </v>
      </c>
      <c r="F8" s="4" t="str">
        <f t="shared" ca="1" si="5"/>
        <v>www.ukpowernetworksservices.co.uk</v>
      </c>
    </row>
    <row r="9" spans="1:8" ht="15" x14ac:dyDescent="0.25">
      <c r="A9" s="2">
        <f t="shared" ca="1" si="0"/>
        <v>39</v>
      </c>
      <c r="B9" s="8" t="s">
        <v>9</v>
      </c>
      <c r="C9" s="2">
        <f t="shared" ca="1" si="1"/>
        <v>0.12847612492186844</v>
      </c>
      <c r="D9" s="4" t="s">
        <v>46</v>
      </c>
      <c r="E9" s="2" t="str">
        <f t="shared" ca="1" si="4"/>
        <v>ESM Power Ltd</v>
      </c>
      <c r="F9" s="4" t="str">
        <f t="shared" ca="1" si="5"/>
        <v>http://www.esmpower.co.uk</v>
      </c>
    </row>
    <row r="10" spans="1:8" ht="15" x14ac:dyDescent="0.25">
      <c r="A10" s="2">
        <f t="shared" ca="1" si="0"/>
        <v>44</v>
      </c>
      <c r="B10" s="8" t="s">
        <v>10</v>
      </c>
      <c r="C10" s="2">
        <f t="shared" ca="1" si="1"/>
        <v>8.3463347924797815E-2</v>
      </c>
      <c r="D10" s="4" t="s">
        <v>47</v>
      </c>
      <c r="E10" s="2" t="str">
        <f t="shared" ca="1" si="4"/>
        <v>High Voltage Engineering Services Ltd - HVES</v>
      </c>
      <c r="F10" s="4" t="str">
        <f t="shared" ca="1" si="5"/>
        <v>www.hves.org.uk</v>
      </c>
    </row>
    <row r="11" spans="1:8" ht="15.75" x14ac:dyDescent="0.25">
      <c r="A11" s="2">
        <f t="shared" ca="1" si="0"/>
        <v>3</v>
      </c>
      <c r="B11" s="8" t="s">
        <v>32</v>
      </c>
      <c r="C11" s="2">
        <f t="shared" ca="1" si="1"/>
        <v>0.95552726302579483</v>
      </c>
      <c r="D11" s="5" t="s">
        <v>48</v>
      </c>
      <c r="E11" s="2" t="str">
        <f t="shared" ca="1" si="4"/>
        <v xml:space="preserve">Dragon Infrastructure Solutions Ltd </v>
      </c>
      <c r="F11" s="4" t="str">
        <f t="shared" ca="1" si="5"/>
        <v>http://www.dragonis.net</v>
      </c>
    </row>
    <row r="12" spans="1:8" ht="15" x14ac:dyDescent="0.25">
      <c r="A12" s="2">
        <f t="shared" ca="1" si="0"/>
        <v>28</v>
      </c>
      <c r="B12" s="8" t="s">
        <v>11</v>
      </c>
      <c r="C12" s="2">
        <f t="shared" ca="1" si="1"/>
        <v>0.38864782299927181</v>
      </c>
      <c r="D12" s="5" t="s">
        <v>67</v>
      </c>
      <c r="E12" s="2" t="str">
        <f t="shared" ca="1" si="4"/>
        <v>O’Connor Utilities Ltd</v>
      </c>
      <c r="F12" s="4" t="str">
        <f t="shared" ca="1" si="5"/>
        <v>http://www.ocultd.co.uk</v>
      </c>
    </row>
    <row r="13" spans="1:8" ht="15" x14ac:dyDescent="0.25">
      <c r="A13" s="2">
        <f t="shared" ca="1" si="0"/>
        <v>16</v>
      </c>
      <c r="B13" s="8" t="s">
        <v>12</v>
      </c>
      <c r="C13" s="2">
        <f t="shared" ca="1" si="1"/>
        <v>0.58078583934190064</v>
      </c>
      <c r="D13" s="5" t="s">
        <v>49</v>
      </c>
      <c r="E13" s="2" t="str">
        <f t="shared" ca="1" si="4"/>
        <v>PI Macdonald &amp; Son Ltd</v>
      </c>
      <c r="F13" s="4" t="str">
        <f t="shared" ca="1" si="5"/>
        <v>http://www.pimacdonald.co.uk</v>
      </c>
    </row>
    <row r="14" spans="1:8" ht="15" x14ac:dyDescent="0.25">
      <c r="A14" s="2">
        <f t="shared" ca="1" si="0"/>
        <v>31</v>
      </c>
      <c r="B14" s="8" t="s">
        <v>13</v>
      </c>
      <c r="C14" s="2">
        <f t="shared" ca="1" si="1"/>
        <v>0.27782468018342499</v>
      </c>
      <c r="D14" s="4" t="s">
        <v>68</v>
      </c>
      <c r="E14" s="2" t="str">
        <f t="shared" ca="1" si="4"/>
        <v>SSE Enterprise Utilities</v>
      </c>
      <c r="F14" s="4" t="str">
        <f t="shared" ca="1" si="5"/>
        <v>http://www.sseenterprise.co.uk</v>
      </c>
    </row>
    <row r="15" spans="1:8" ht="15" x14ac:dyDescent="0.25">
      <c r="A15" s="2">
        <f t="shared" ca="1" si="0"/>
        <v>26</v>
      </c>
      <c r="B15" s="8" t="s">
        <v>14</v>
      </c>
      <c r="C15" s="2">
        <f t="shared" ca="1" si="1"/>
        <v>0.39295312198136223</v>
      </c>
      <c r="D15" s="5" t="s">
        <v>50</v>
      </c>
      <c r="E15" s="2" t="str">
        <f t="shared" ca="1" si="4"/>
        <v>RCD Utility Services Ltd</v>
      </c>
      <c r="F15" s="4" t="str">
        <f t="shared" ca="1" si="5"/>
        <v>http://www.rcdltd.co.uk</v>
      </c>
    </row>
    <row r="16" spans="1:8" ht="15" x14ac:dyDescent="0.25">
      <c r="A16" s="2">
        <f t="shared" ca="1" si="0"/>
        <v>19</v>
      </c>
      <c r="B16" s="8" t="s">
        <v>15</v>
      </c>
      <c r="C16" s="2">
        <f t="shared" ca="1" si="1"/>
        <v>0.53173286362377359</v>
      </c>
      <c r="D16" s="4" t="s">
        <v>66</v>
      </c>
      <c r="E16" s="2" t="str">
        <f t="shared" ca="1" si="4"/>
        <v>Dutton Contractors Ltd</v>
      </c>
      <c r="F16" s="4" t="str">
        <f t="shared" ca="1" si="5"/>
        <v>http://www.duttoncontractors.com</v>
      </c>
    </row>
    <row r="17" spans="1:6" ht="15" x14ac:dyDescent="0.25">
      <c r="A17" s="2">
        <f t="shared" ca="1" si="0"/>
        <v>13</v>
      </c>
      <c r="B17" s="8" t="s">
        <v>16</v>
      </c>
      <c r="C17" s="2">
        <f t="shared" ca="1" si="1"/>
        <v>0.72789577558827512</v>
      </c>
      <c r="D17" s="4" t="s">
        <v>51</v>
      </c>
      <c r="E17" s="2" t="str">
        <f t="shared" ca="1" si="4"/>
        <v>Matrix Networks Limited</v>
      </c>
      <c r="F17" s="4" t="str">
        <f t="shared" ca="1" si="5"/>
        <v>http://www.matrixnetworks.co.uk</v>
      </c>
    </row>
    <row r="18" spans="1:6" ht="15" x14ac:dyDescent="0.25">
      <c r="A18" s="2">
        <f t="shared" ca="1" si="0"/>
        <v>18</v>
      </c>
      <c r="B18" s="8" t="s">
        <v>17</v>
      </c>
      <c r="C18" s="2">
        <f t="shared" ca="1" si="1"/>
        <v>0.53886379241655991</v>
      </c>
      <c r="D18" s="4" t="s">
        <v>69</v>
      </c>
      <c r="E18" s="2" t="str">
        <f t="shared" ca="1" si="4"/>
        <v>Nationwide Distribution Services Limited (NDS LTD)</v>
      </c>
      <c r="F18" s="4" t="str">
        <f t="shared" ca="1" si="5"/>
        <v>http://www.ndslimited.co.uk</v>
      </c>
    </row>
    <row r="19" spans="1:6" ht="15" x14ac:dyDescent="0.25">
      <c r="A19" s="2">
        <f t="shared" ca="1" si="0"/>
        <v>4</v>
      </c>
      <c r="B19" s="8" t="s">
        <v>18</v>
      </c>
      <c r="C19" s="2">
        <f t="shared" ca="1" si="1"/>
        <v>0.9152315054707294</v>
      </c>
      <c r="D19" s="4" t="s">
        <v>70</v>
      </c>
      <c r="E19" s="2" t="str">
        <f t="shared" ca="1" si="4"/>
        <v>Electricity Solutions Ltd</v>
      </c>
      <c r="F19" s="4" t="str">
        <f t="shared" ca="1" si="5"/>
        <v>http://www.electricity-solutions.co.uk</v>
      </c>
    </row>
    <row r="20" spans="1:6" ht="15" x14ac:dyDescent="0.25">
      <c r="A20" s="2">
        <f t="shared" ca="1" si="0"/>
        <v>33</v>
      </c>
      <c r="B20" s="8" t="s">
        <v>19</v>
      </c>
      <c r="C20" s="2">
        <f t="shared" ca="1" si="1"/>
        <v>0.23901244711738612</v>
      </c>
      <c r="D20" s="5" t="s">
        <v>71</v>
      </c>
      <c r="E20" s="2" t="str">
        <f t="shared" ca="1" si="4"/>
        <v>J Murphy and Sons Ltd</v>
      </c>
      <c r="F20" s="4" t="str">
        <f t="shared" ca="1" si="5"/>
        <v>http://www.murphygroup.co.uk</v>
      </c>
    </row>
    <row r="21" spans="1:6" ht="15" x14ac:dyDescent="0.25">
      <c r="A21" s="2">
        <f t="shared" ca="1" si="0"/>
        <v>48</v>
      </c>
      <c r="B21" s="8" t="s">
        <v>20</v>
      </c>
      <c r="C21" s="2">
        <f t="shared" ca="1" si="1"/>
        <v>2.074064826794908E-2</v>
      </c>
      <c r="D21" s="5" t="s">
        <v>52</v>
      </c>
      <c r="E21" s="2" t="str">
        <f t="shared" ca="1" si="4"/>
        <v>J McCann &amp; Co Limited</v>
      </c>
      <c r="F21" s="4" t="str">
        <f t="shared" ca="1" si="5"/>
        <v>www.mccann-ltd.co.uk</v>
      </c>
    </row>
    <row r="22" spans="1:6" ht="15" x14ac:dyDescent="0.25">
      <c r="A22" s="2">
        <f t="shared" ca="1" si="0"/>
        <v>15</v>
      </c>
      <c r="B22" s="8" t="s">
        <v>21</v>
      </c>
      <c r="C22" s="2">
        <f t="shared" ca="1" si="1"/>
        <v>0.62508454666864366</v>
      </c>
      <c r="D22" s="6" t="s">
        <v>53</v>
      </c>
      <c r="E22" s="2" t="str">
        <f t="shared" ca="1" si="4"/>
        <v>Sterling Power Utilities</v>
      </c>
      <c r="F22" s="4" t="str">
        <f t="shared" ca="1" si="5"/>
        <v>http://www.sterling-powergroup.com</v>
      </c>
    </row>
    <row r="23" spans="1:6" ht="15" x14ac:dyDescent="0.25">
      <c r="A23" s="2">
        <f t="shared" ca="1" si="0"/>
        <v>32</v>
      </c>
      <c r="B23" s="8" t="s">
        <v>22</v>
      </c>
      <c r="C23" s="2">
        <f t="shared" ca="1" si="1"/>
        <v>0.24490273583242039</v>
      </c>
      <c r="D23" s="4" t="s">
        <v>54</v>
      </c>
      <c r="E23" s="2" t="str">
        <f t="shared" ca="1" si="4"/>
        <v xml:space="preserve">Aptus Utilities Ltd </v>
      </c>
      <c r="F23" s="4" t="str">
        <f t="shared" ca="1" si="5"/>
        <v>http://www.aptusutilities.co.uk</v>
      </c>
    </row>
    <row r="24" spans="1:6" ht="15" x14ac:dyDescent="0.25">
      <c r="A24" s="2">
        <f t="shared" ca="1" si="0"/>
        <v>40</v>
      </c>
      <c r="B24" s="8" t="s">
        <v>23</v>
      </c>
      <c r="C24" s="2">
        <f t="shared" ca="1" si="1"/>
        <v>0.11486691114666803</v>
      </c>
      <c r="D24" s="5" t="s">
        <v>55</v>
      </c>
      <c r="E24" s="2" t="str">
        <f t="shared" ca="1" si="4"/>
        <v>Bowers Projects Limited</v>
      </c>
      <c r="F24" s="4" t="str">
        <f t="shared" ca="1" si="5"/>
        <v>http://www.bowersprojects.co.uk</v>
      </c>
    </row>
    <row r="25" spans="1:6" ht="15" x14ac:dyDescent="0.25">
      <c r="A25" s="2">
        <f t="shared" ca="1" si="0"/>
        <v>25</v>
      </c>
      <c r="B25" s="8" t="s">
        <v>24</v>
      </c>
      <c r="C25" s="2">
        <f t="shared" ca="1" si="1"/>
        <v>0.39555845174023385</v>
      </c>
      <c r="D25" s="4" t="s">
        <v>56</v>
      </c>
      <c r="E25" s="2" t="str">
        <f t="shared" ca="1" si="4"/>
        <v>Jones Lighting Ltd              </v>
      </c>
      <c r="F25" s="4" t="str">
        <f t="shared" ca="1" si="5"/>
        <v>http://www.joneslighting.co.uk</v>
      </c>
    </row>
    <row r="26" spans="1:6" ht="15" x14ac:dyDescent="0.25">
      <c r="A26" s="2">
        <f t="shared" ca="1" si="0"/>
        <v>8</v>
      </c>
      <c r="B26" s="8" t="s">
        <v>25</v>
      </c>
      <c r="C26" s="2">
        <f t="shared" ca="1" si="1"/>
        <v>0.85695739220218692</v>
      </c>
      <c r="D26" s="4" t="s">
        <v>57</v>
      </c>
      <c r="E26" s="2" t="str">
        <f t="shared" ca="1" si="4"/>
        <v xml:space="preserve">Future Utility Solutions </v>
      </c>
      <c r="F26" s="4" t="str">
        <f t="shared" ca="1" si="5"/>
        <v>http://www.fegroup.co.uk</v>
      </c>
    </row>
    <row r="27" spans="1:6" ht="15" x14ac:dyDescent="0.25">
      <c r="A27" s="2">
        <f t="shared" ca="1" si="0"/>
        <v>30</v>
      </c>
      <c r="B27" s="8" t="s">
        <v>26</v>
      </c>
      <c r="C27" s="2">
        <f t="shared" ca="1" si="1"/>
        <v>0.32469811488954314</v>
      </c>
      <c r="D27" s="5" t="s">
        <v>58</v>
      </c>
      <c r="E27" s="2" t="str">
        <f t="shared" ca="1" si="4"/>
        <v>Telec Solutions Limited (High Voltage &amp; Electrical Engineers)</v>
      </c>
      <c r="F27" s="4" t="str">
        <f t="shared" ca="1" si="5"/>
        <v>http://www.telecsolutions.co.uk</v>
      </c>
    </row>
    <row r="28" spans="1:6" ht="15" x14ac:dyDescent="0.25">
      <c r="A28" s="2">
        <f t="shared" ca="1" si="0"/>
        <v>47</v>
      </c>
      <c r="B28" s="8" t="s">
        <v>27</v>
      </c>
      <c r="C28" s="2">
        <f t="shared" ca="1" si="1"/>
        <v>5.2490089640707893E-2</v>
      </c>
      <c r="D28" s="4" t="s">
        <v>59</v>
      </c>
      <c r="E28" s="2" t="str">
        <f t="shared" ca="1" si="4"/>
        <v>Smith Brother</v>
      </c>
      <c r="F28" s="4" t="str">
        <f t="shared" ca="1" si="5"/>
        <v>http://www.smithbrothersltd.co.uk</v>
      </c>
    </row>
    <row r="29" spans="1:6" ht="15" x14ac:dyDescent="0.25">
      <c r="A29" s="2">
        <f t="shared" ca="1" si="0"/>
        <v>14</v>
      </c>
      <c r="B29" s="8" t="s">
        <v>28</v>
      </c>
      <c r="C29" s="2">
        <f t="shared" ca="1" si="1"/>
        <v>0.68095308243233277</v>
      </c>
      <c r="D29" s="4" t="s">
        <v>60</v>
      </c>
      <c r="E29" s="2" t="str">
        <f t="shared" ca="1" si="4"/>
        <v xml:space="preserve">JSM Group </v>
      </c>
      <c r="F29" s="4" t="str">
        <f t="shared" ca="1" si="5"/>
        <v>http://www.jsmgroup.com</v>
      </c>
    </row>
    <row r="30" spans="1:6" ht="15" x14ac:dyDescent="0.25">
      <c r="A30" s="2">
        <f t="shared" ca="1" si="0"/>
        <v>5</v>
      </c>
      <c r="B30" s="8" t="s">
        <v>29</v>
      </c>
      <c r="C30" s="2">
        <f t="shared" ca="1" si="1"/>
        <v>0.904899926081978</v>
      </c>
      <c r="D30" s="4" t="s">
        <v>61</v>
      </c>
      <c r="E30" s="2" t="str">
        <f t="shared" ca="1" si="4"/>
        <v>GEW2 Ltd</v>
      </c>
      <c r="F30" s="4" t="str">
        <f t="shared" ca="1" si="5"/>
        <v>http://www.gew2.co.uk</v>
      </c>
    </row>
    <row r="31" spans="1:6" ht="15" x14ac:dyDescent="0.25">
      <c r="A31" s="2">
        <f t="shared" ca="1" si="0"/>
        <v>20</v>
      </c>
      <c r="B31" s="8" t="s">
        <v>30</v>
      </c>
      <c r="C31" s="2">
        <f t="shared" ca="1" si="1"/>
        <v>0.49819509814035978</v>
      </c>
      <c r="D31" s="4" t="s">
        <v>62</v>
      </c>
      <c r="E31" s="2" t="str">
        <f t="shared" ca="1" si="4"/>
        <v>Quartzelec Ltd</v>
      </c>
      <c r="F31" s="4" t="str">
        <f t="shared" ca="1" si="5"/>
        <v>http://www.quartzelec.com</v>
      </c>
    </row>
    <row r="32" spans="1:6" ht="15" x14ac:dyDescent="0.25">
      <c r="A32" s="2">
        <f t="shared" ca="1" si="0"/>
        <v>42</v>
      </c>
      <c r="B32" s="8" t="s">
        <v>31</v>
      </c>
      <c r="C32" s="2">
        <f t="shared" ca="1" si="1"/>
        <v>8.9893361909759273E-2</v>
      </c>
      <c r="D32" s="4" t="s">
        <v>63</v>
      </c>
      <c r="E32" s="2" t="str">
        <f t="shared" ca="1" si="4"/>
        <v xml:space="preserve">Linbrooke Services Ltd </v>
      </c>
      <c r="F32" s="4" t="str">
        <f t="shared" ca="1" si="5"/>
        <v>http://www.linbrooke.co.uk</v>
      </c>
    </row>
    <row r="33" spans="1:6" ht="15" x14ac:dyDescent="0.25">
      <c r="A33" s="2">
        <f t="shared" ca="1" si="0"/>
        <v>12</v>
      </c>
      <c r="B33" s="8" t="s">
        <v>37</v>
      </c>
      <c r="C33" s="2">
        <f t="shared" ca="1" si="1"/>
        <v>0.73236652351230314</v>
      </c>
      <c r="D33" s="4" t="s">
        <v>64</v>
      </c>
      <c r="E33" s="2" t="str">
        <f t="shared" ca="1" si="4"/>
        <v xml:space="preserve">UK Power Solutions </v>
      </c>
      <c r="F33" s="4" t="str">
        <f t="shared" ca="1" si="5"/>
        <v xml:space="preserve">http://www.ukpowersolutions.co.uk </v>
      </c>
    </row>
    <row r="34" spans="1:6" ht="15" x14ac:dyDescent="0.25">
      <c r="A34" s="2">
        <f t="shared" ca="1" si="0"/>
        <v>7</v>
      </c>
      <c r="B34" s="8" t="s">
        <v>39</v>
      </c>
      <c r="C34" s="2">
        <f t="shared" ca="1" si="1"/>
        <v>0.87968596391847576</v>
      </c>
      <c r="D34" s="4" t="s">
        <v>72</v>
      </c>
      <c r="E34" s="2" t="str">
        <f t="shared" ca="1" si="4"/>
        <v>Obelisk</v>
      </c>
      <c r="F34" s="4" t="str">
        <f t="shared" ca="1" si="5"/>
        <v>http://www.obelisk.com</v>
      </c>
    </row>
    <row r="35" spans="1:6" ht="15" x14ac:dyDescent="0.25">
      <c r="A35" s="2">
        <f t="shared" ca="1" si="0"/>
        <v>34</v>
      </c>
      <c r="B35" s="8" t="s">
        <v>40</v>
      </c>
      <c r="C35" s="2">
        <f t="shared" ca="1" si="1"/>
        <v>0.2280651594075076</v>
      </c>
      <c r="D35" s="4" t="s">
        <v>73</v>
      </c>
      <c r="E35" s="2" t="str">
        <f t="shared" ca="1" si="4"/>
        <v xml:space="preserve">Energetics </v>
      </c>
      <c r="F35" s="4" t="str">
        <f t="shared" ca="1" si="5"/>
        <v>http://www.energetics-uk.com</v>
      </c>
    </row>
    <row r="36" spans="1:6" ht="15" x14ac:dyDescent="0.25">
      <c r="A36" s="2">
        <f t="shared" ca="1" si="0"/>
        <v>29</v>
      </c>
      <c r="B36" s="8" t="s">
        <v>76</v>
      </c>
      <c r="C36" s="2">
        <f t="shared" ca="1" si="1"/>
        <v>0.3537015171493243</v>
      </c>
      <c r="D36" s="4" t="s">
        <v>77</v>
      </c>
      <c r="E36" s="2" t="str">
        <f t="shared" ref="E36:E38" ca="1" si="6">OFFSET(A$1,A36,1)</f>
        <v>Integrated Utility Services Ltd</v>
      </c>
      <c r="F36" s="4" t="str">
        <f t="shared" ref="F36" ca="1" si="7">HYPERLINK(OFFSET(A$1,A36,3))</f>
        <v>http://www.ius.co.uk</v>
      </c>
    </row>
    <row r="37" spans="1:6" ht="15" x14ac:dyDescent="0.25">
      <c r="A37" s="2">
        <f t="shared" ca="1" si="0"/>
        <v>38</v>
      </c>
      <c r="B37" s="8" t="s">
        <v>78</v>
      </c>
      <c r="C37" s="2">
        <f t="shared" ref="C37:C47" ca="1" si="8">RAND()</f>
        <v>0.1370731929311052</v>
      </c>
      <c r="D37" s="4" t="s">
        <v>79</v>
      </c>
      <c r="E37" s="2" t="str">
        <f t="shared" ca="1" si="6"/>
        <v>Renewable Solution</v>
      </c>
      <c r="F37" s="4" t="str">
        <f ca="1">HYPERLINK(OFFSET(A$1,A37,3))</f>
        <v>http://www.renewablesolution.co.uk</v>
      </c>
    </row>
    <row r="38" spans="1:6" ht="15" x14ac:dyDescent="0.25">
      <c r="A38" s="2">
        <f t="shared" ca="1" si="0"/>
        <v>24</v>
      </c>
      <c r="B38" s="9" t="s">
        <v>80</v>
      </c>
      <c r="C38" s="2">
        <f t="shared" ca="1" si="8"/>
        <v>0.41581253249543149</v>
      </c>
      <c r="D38" s="4" t="s">
        <v>81</v>
      </c>
      <c r="E38" s="2" t="str">
        <f t="shared" ca="1" si="6"/>
        <v>EME Power Connections</v>
      </c>
      <c r="F38" s="4" t="str">
        <f ca="1">HYPERLINK(OFFSET(A$1,A38,3))</f>
        <v>http://www.emepowersystems.co.uk</v>
      </c>
    </row>
    <row r="39" spans="1:6" ht="15" x14ac:dyDescent="0.25">
      <c r="A39" s="2">
        <f t="shared" ca="1" si="0"/>
        <v>41</v>
      </c>
      <c r="B39" s="8" t="s">
        <v>82</v>
      </c>
      <c r="C39" s="2">
        <f t="shared" ca="1" si="8"/>
        <v>9.332985837252461E-2</v>
      </c>
      <c r="D39" s="4" t="s">
        <v>83</v>
      </c>
      <c r="E39" s="2" t="str">
        <f t="shared" ref="E39" ca="1" si="9">OFFSET(A$1,A39,1)</f>
        <v>British Power International</v>
      </c>
      <c r="F39" s="4" t="str">
        <f ca="1">HYPERLINK(OFFSET(A$1,A39,3))</f>
        <v>http://www.bpienergy.com</v>
      </c>
    </row>
    <row r="40" spans="1:6" ht="15" x14ac:dyDescent="0.25">
      <c r="A40" s="2">
        <f t="shared" ca="1" si="0"/>
        <v>49</v>
      </c>
      <c r="B40" s="8" t="s">
        <v>84</v>
      </c>
      <c r="C40" s="2">
        <f t="shared" ca="1" si="8"/>
        <v>1.8951748533099888E-2</v>
      </c>
      <c r="D40" s="4" t="s">
        <v>86</v>
      </c>
      <c r="E40" s="2" t="str">
        <f t="shared" ref="E40:E41" ca="1" si="10">OFFSET(A$1,A40,1)</f>
        <v>Utility Engineering Solutions Ltd</v>
      </c>
      <c r="F40" s="4" t="str">
        <f t="shared" ref="F40:F41" ca="1" si="11">HYPERLINK(OFFSET(A$1,A40,3))</f>
        <v>www.utilityengineering.co.uk</v>
      </c>
    </row>
    <row r="41" spans="1:6" ht="15" x14ac:dyDescent="0.25">
      <c r="A41" s="2">
        <f t="shared" ca="1" si="0"/>
        <v>35</v>
      </c>
      <c r="B41" s="8" t="s">
        <v>85</v>
      </c>
      <c r="C41" s="2">
        <f t="shared" ca="1" si="8"/>
        <v>0.21522065637180032</v>
      </c>
      <c r="D41" s="4" t="s">
        <v>89</v>
      </c>
      <c r="E41" s="2" t="str">
        <f t="shared" ca="1" si="10"/>
        <v>TriConnex Ltd</v>
      </c>
      <c r="F41" s="4" t="str">
        <f t="shared" ca="1" si="11"/>
        <v>http://www.triconnex.co.uk/</v>
      </c>
    </row>
    <row r="42" spans="1:6" ht="15" x14ac:dyDescent="0.25">
      <c r="A42" s="2">
        <f t="shared" ca="1" si="0"/>
        <v>2</v>
      </c>
      <c r="B42" s="8" t="s">
        <v>87</v>
      </c>
      <c r="C42" s="2">
        <f t="shared" ca="1" si="8"/>
        <v>0.96369823826046908</v>
      </c>
      <c r="D42" s="4" t="s">
        <v>88</v>
      </c>
      <c r="E42" s="2" t="str">
        <f t="shared" ref="E42" ca="1" si="12">OFFSET(A$1,A42,1)</f>
        <v xml:space="preserve">Morrison Utility Connections </v>
      </c>
      <c r="F42" s="4" t="str">
        <f t="shared" ref="F42" ca="1" si="13">HYPERLINK(OFFSET(A$1,A42,3))</f>
        <v xml:space="preserve">http://www.morrisonuc.com </v>
      </c>
    </row>
    <row r="43" spans="1:6" ht="15" x14ac:dyDescent="0.25">
      <c r="A43" s="2">
        <f t="shared" ca="1" si="0"/>
        <v>11</v>
      </c>
      <c r="B43" s="8" t="s">
        <v>90</v>
      </c>
      <c r="C43" s="2">
        <f t="shared" ca="1" si="8"/>
        <v>0.73883303002498613</v>
      </c>
      <c r="D43" s="4" t="s">
        <v>91</v>
      </c>
      <c r="E43" s="2" t="str">
        <f t="shared" ref="E43" ca="1" si="14">OFFSET(A$1,A43,1)</f>
        <v>Multi Utility UK Ltd</v>
      </c>
      <c r="F43" s="4" t="str">
        <f t="shared" ref="F43" ca="1" si="15">HYPERLINK(OFFSET(A$1,A43,3))</f>
        <v>http://www.multiutilityuk.com</v>
      </c>
    </row>
    <row r="44" spans="1:6" ht="15" x14ac:dyDescent="0.25">
      <c r="A44" s="2">
        <f t="shared" ca="1" si="0"/>
        <v>36</v>
      </c>
      <c r="B44" s="8" t="s">
        <v>92</v>
      </c>
      <c r="C44" s="2">
        <f t="shared" ca="1" si="8"/>
        <v>0.18336737907954259</v>
      </c>
      <c r="D44" s="4" t="s">
        <v>93</v>
      </c>
      <c r="E44" s="2" t="str">
        <f t="shared" ref="E44:E45" ca="1" si="16">OFFSET(A$1,A44,1)</f>
        <v>Rock Power Connections Ltd</v>
      </c>
      <c r="F44" s="4" t="str">
        <f t="shared" ref="F44:F45" ca="1" si="17">HYPERLINK(OFFSET(A$1,A44,3))</f>
        <v>http://www.rockpowerconnections.co.uk</v>
      </c>
    </row>
    <row r="45" spans="1:6" ht="15" x14ac:dyDescent="0.25">
      <c r="A45" s="2">
        <f t="shared" ca="1" si="0"/>
        <v>22</v>
      </c>
      <c r="B45" s="8" t="s">
        <v>94</v>
      </c>
      <c r="C45" s="2">
        <f t="shared" ca="1" si="8"/>
        <v>0.44431419033009412</v>
      </c>
      <c r="D45" s="4" t="s">
        <v>96</v>
      </c>
      <c r="E45" s="2" t="str">
        <f t="shared" ca="1" si="16"/>
        <v>Power On Connections Ltd</v>
      </c>
      <c r="F45" s="4" t="str">
        <f t="shared" ca="1" si="17"/>
        <v>http://www.poweronconnections.co.uk</v>
      </c>
    </row>
    <row r="46" spans="1:6" ht="15" x14ac:dyDescent="0.25">
      <c r="A46" s="2">
        <f t="shared" ca="1" si="0"/>
        <v>6</v>
      </c>
      <c r="B46" s="8" t="s">
        <v>95</v>
      </c>
      <c r="C46" s="2">
        <f t="shared" ca="1" si="8"/>
        <v>0.88005266944996607</v>
      </c>
      <c r="D46" s="4" t="s">
        <v>97</v>
      </c>
      <c r="E46" s="2" t="str">
        <f ca="1">OFFSET(A$1,A46,1)</f>
        <v>GTC</v>
      </c>
      <c r="F46" s="4" t="str">
        <f t="shared" ref="F46:F48" ca="1" si="18">HYPERLINK(OFFSET(A$1,A46,3))</f>
        <v xml:space="preserve">http://www.gtc-uk.co.uk </v>
      </c>
    </row>
    <row r="47" spans="1:6" ht="15" x14ac:dyDescent="0.25">
      <c r="A47" s="2">
        <f t="shared" ca="1" si="0"/>
        <v>17</v>
      </c>
      <c r="B47" s="8" t="s">
        <v>99</v>
      </c>
      <c r="C47" s="2">
        <f t="shared" ca="1" si="8"/>
        <v>0.5394238454076381</v>
      </c>
      <c r="D47" s="4" t="s">
        <v>100</v>
      </c>
      <c r="E47" s="2" t="str">
        <f ca="1">OFFSET(A$1,A47,1)</f>
        <v>g2 Energy</v>
      </c>
      <c r="F47" s="4" t="str">
        <f t="shared" ca="1" si="18"/>
        <v>http://www.g2energy.co.uk</v>
      </c>
    </row>
    <row r="48" spans="1:6" ht="15" x14ac:dyDescent="0.25">
      <c r="A48" s="2">
        <f t="shared" ca="1" si="0"/>
        <v>43</v>
      </c>
      <c r="B48" s="2" t="s">
        <v>101</v>
      </c>
      <c r="C48" s="2">
        <f ca="1">RAND()</f>
        <v>8.8317597212646426E-2</v>
      </c>
      <c r="D48" s="4" t="s">
        <v>102</v>
      </c>
      <c r="E48" s="2" t="str">
        <f ca="1">OFFSET(A$1,A48,1)</f>
        <v>Distribution Cable Jointing Ltd</v>
      </c>
      <c r="F48" s="4" t="str">
        <f t="shared" ca="1" si="18"/>
        <v>http://www.dcjointing.co.uk</v>
      </c>
    </row>
    <row r="49" spans="1:6" ht="15" x14ac:dyDescent="0.25">
      <c r="A49" s="2">
        <f t="shared" ca="1" si="0"/>
        <v>37</v>
      </c>
      <c r="B49" s="2" t="s">
        <v>103</v>
      </c>
      <c r="C49" s="2">
        <f ca="1">RAND()</f>
        <v>0.16993608971748375</v>
      </c>
      <c r="D49" s="10" t="s">
        <v>104</v>
      </c>
      <c r="E49" s="2" t="str">
        <f ca="1">OFFSET(A$1,A49,1)</f>
        <v>Renewable Energy Connections Ltd</v>
      </c>
      <c r="F49" s="4" t="str">
        <f t="shared" ref="F49" ca="1" si="19">HYPERLINK(OFFSET(A$1,A49,3))</f>
        <v>http://www.renewableenergyconnections.com</v>
      </c>
    </row>
    <row r="50" spans="1:6" ht="15" x14ac:dyDescent="0.25">
      <c r="A50" s="2">
        <f t="shared" ca="1" si="0"/>
        <v>1</v>
      </c>
      <c r="B50" s="2" t="s">
        <v>105</v>
      </c>
      <c r="C50" s="2">
        <f ca="1">RAND()</f>
        <v>0.99486207888301914</v>
      </c>
      <c r="D50" s="4" t="s">
        <v>106</v>
      </c>
      <c r="E50" s="2" t="str">
        <f ca="1">OFFSET(A$1,A50,1)</f>
        <v>R&amp;D Network Design Ltd</v>
      </c>
      <c r="F50" s="4" t="str">
        <f t="shared" ref="F50" ca="1" si="20">HYPERLINK(OFFSET(A$1,A50,3))</f>
        <v>http://www.rdnetworkdesign.co.uk</v>
      </c>
    </row>
  </sheetData>
  <hyperlinks>
    <hyperlink ref="F2" r:id="rId1" display="www.rdnetworkdesign.co.uk"/>
    <hyperlink ref="D3" r:id="rId2"/>
    <hyperlink ref="D4" r:id="rId3"/>
    <hyperlink ref="D5" r:id="rId4"/>
    <hyperlink ref="D6" r:id="rId5"/>
    <hyperlink ref="D7" r:id="rId6"/>
    <hyperlink ref="D8" r:id="rId7"/>
    <hyperlink ref="D9" r:id="rId8"/>
    <hyperlink ref="D10" r:id="rId9"/>
    <hyperlink ref="D11" r:id="rId10"/>
    <hyperlink ref="D12" r:id="rId11"/>
    <hyperlink ref="D13" r:id="rId12"/>
    <hyperlink ref="D14" r:id="rId13"/>
    <hyperlink ref="D15" r:id="rId14"/>
    <hyperlink ref="D16" r:id="rId15"/>
    <hyperlink ref="D17" r:id="rId16"/>
    <hyperlink ref="D18" r:id="rId17"/>
    <hyperlink ref="D20" r:id="rId18"/>
    <hyperlink ref="D21" r:id="rId19"/>
    <hyperlink ref="D22" r:id="rId20"/>
    <hyperlink ref="D23" r:id="rId21"/>
    <hyperlink ref="D24" r:id="rId22"/>
    <hyperlink ref="D25" r:id="rId23"/>
    <hyperlink ref="D26" r:id="rId24"/>
    <hyperlink ref="D27" r:id="rId25"/>
    <hyperlink ref="D28" r:id="rId26"/>
    <hyperlink ref="D29" r:id="rId27"/>
    <hyperlink ref="D30" r:id="rId28"/>
    <hyperlink ref="D31" r:id="rId29"/>
    <hyperlink ref="D32" r:id="rId30"/>
    <hyperlink ref="D2" r:id="rId31"/>
    <hyperlink ref="H2" location="INTRO!A1" display="Click here to return to main page"/>
    <hyperlink ref="D34" r:id="rId32"/>
    <hyperlink ref="D35" r:id="rId33"/>
    <hyperlink ref="D33" r:id="rId34"/>
    <hyperlink ref="D19" r:id="rId35"/>
    <hyperlink ref="D36" r:id="rId36"/>
    <hyperlink ref="D37" r:id="rId37"/>
    <hyperlink ref="D38" r:id="rId38"/>
    <hyperlink ref="D39" r:id="rId39"/>
    <hyperlink ref="D40" r:id="rId40"/>
    <hyperlink ref="D41" r:id="rId41"/>
    <hyperlink ref="D42" r:id="rId42"/>
    <hyperlink ref="D43" r:id="rId43"/>
    <hyperlink ref="D44" r:id="rId44"/>
    <hyperlink ref="D45" r:id="rId45"/>
    <hyperlink ref="D46" r:id="rId46"/>
    <hyperlink ref="D47" r:id="rId47"/>
    <hyperlink ref="D48" r:id="rId48"/>
    <hyperlink ref="D49" r:id="rId49"/>
    <hyperlink ref="D50" r:id="rId50"/>
  </hyperlinks>
  <pageMargins left="0.7" right="0.7" top="0.75" bottom="0.75" header="0.3" footer="0.3"/>
  <pageSetup paperSize="9"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workbookViewId="0">
      <selection activeCell="B8" sqref="B8:M9"/>
    </sheetView>
  </sheetViews>
  <sheetFormatPr defaultRowHeight="15" x14ac:dyDescent="0.25"/>
  <cols>
    <col min="11" max="11" width="11.1406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 s="11" t="s">
        <v>98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"/>
      <c r="O8" s="1"/>
      <c r="P8" s="1"/>
      <c r="Q8" s="1"/>
      <c r="R8" s="1"/>
      <c r="S8" s="1"/>
      <c r="T8" s="1"/>
    </row>
    <row r="9" spans="1:20" ht="130.5" customHeight="1" thickBot="1" x14ac:dyDescent="0.3">
      <c r="A9" s="1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"/>
      <c r="O9" s="1"/>
      <c r="P9" s="1"/>
      <c r="Q9" s="1"/>
      <c r="R9" s="1"/>
      <c r="S9" s="1"/>
      <c r="T9" s="1"/>
    </row>
    <row r="10" spans="1:2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33" customHeight="1" thickBot="1" x14ac:dyDescent="0.3">
      <c r="A15" s="1"/>
      <c r="B15" s="1"/>
      <c r="C15" s="1"/>
      <c r="D15" s="17" t="s">
        <v>75</v>
      </c>
      <c r="E15" s="18"/>
      <c r="F15" s="18"/>
      <c r="G15" s="18"/>
      <c r="H15" s="18"/>
      <c r="I15" s="18"/>
      <c r="J15" s="18"/>
      <c r="K15" s="19"/>
      <c r="L15" s="1"/>
      <c r="M15" s="1"/>
      <c r="N15" s="1"/>
      <c r="O15" s="1"/>
      <c r="P15" s="1"/>
      <c r="Q15" s="1"/>
      <c r="R15" s="1"/>
      <c r="S15" s="1"/>
      <c r="T15" s="1"/>
    </row>
    <row r="16" spans="1:20" ht="33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</sheetData>
  <mergeCells count="2">
    <mergeCell ref="B8:M9"/>
    <mergeCell ref="D15:K15"/>
  </mergeCells>
  <hyperlinks>
    <hyperlink ref="D15:K15" r:id="rId1" display="To subscribe/unsubscribe to this list please email nrichardson@westernpower.co.uk"/>
    <hyperlink ref="B8:M9" location="LIST!A1" display="This is a listing of other connection providers that are active in the WPD area.  It includes links to their company websites.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</vt:lpstr>
      <vt:lpstr>INTRO</vt:lpstr>
    </vt:vector>
  </TitlesOfParts>
  <Company>Western Power Distribution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Natasha E.</dc:creator>
  <cp:lastModifiedBy>White, Lian</cp:lastModifiedBy>
  <dcterms:created xsi:type="dcterms:W3CDTF">2015-10-01T08:27:08Z</dcterms:created>
  <dcterms:modified xsi:type="dcterms:W3CDTF">2018-01-15T14:55:59Z</dcterms:modified>
</cp:coreProperties>
</file>